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64011"/>
  <mc:AlternateContent xmlns:mc="http://schemas.openxmlformats.org/markup-compatibility/2006">
    <mc:Choice Requires="x15">
      <x15ac:absPath xmlns:x15ac="http://schemas.microsoft.com/office/spreadsheetml/2010/11/ac" url="U:\CitrixWin10\Desktop\Data gov au tables\"/>
    </mc:Choice>
  </mc:AlternateContent>
  <bookViews>
    <workbookView xWindow="0" yWindow="0" windowWidth="28800" windowHeight="12360" tabRatio="814"/>
  </bookViews>
  <sheets>
    <sheet name="Table 1.1" sheetId="1" r:id="rId1"/>
    <sheet name="Table 1.2" sheetId="43" r:id="rId2"/>
    <sheet name="Table 2.1.1" sheetId="3" r:id="rId3"/>
    <sheet name="Table 2.1.2" sheetId="4" r:id="rId4"/>
    <sheet name="Rent" sheetId="17" r:id="rId5"/>
    <sheet name="Table 2.2.1" sheetId="19" r:id="rId6"/>
    <sheet name="Table 2.2.2" sheetId="18" r:id="rId7"/>
    <sheet name="Table 2.3.1" sheetId="40" r:id="rId8"/>
    <sheet name="Table 2.3.2" sheetId="24" r:id="rId9"/>
    <sheet name="Table 2.4.1" sheetId="27" r:id="rId10"/>
    <sheet name="Table 2.4.2" sheetId="28" r:id="rId11"/>
    <sheet name="Table 3.1" sheetId="31" r:id="rId12"/>
    <sheet name="Table 3.2" sheetId="32" r:id="rId13"/>
    <sheet name="Table 3.3" sheetId="33" r:id="rId14"/>
    <sheet name="Table 3.4" sheetId="34" r:id="rId15"/>
    <sheet name="Table 3.5" sheetId="35" r:id="rId16"/>
    <sheet name="Table 3.6" sheetId="36" r:id="rId17"/>
    <sheet name="Table 3.7" sheetId="46" r:id="rId18"/>
    <sheet name="Table 3.8" sheetId="38" r:id="rId19"/>
    <sheet name="Table 3.9" sheetId="47" r:id="rId20"/>
  </sheets>
  <definedNames>
    <definedName name="ABS_T3.8_Page01">'Table 3.8'!$A$2:$F$25</definedName>
    <definedName name="ACF_T3.9_Page01" localSheetId="19">'Table 3.9'!$A$2:$F$36</definedName>
    <definedName name="ACF_T3.9_Page01">#REF!</definedName>
    <definedName name="ACF_T3.9_Page02" localSheetId="19">'Table 3.9'!$A$30:$F$36</definedName>
    <definedName name="ACF_T3.9_Page02">#REF!</definedName>
    <definedName name="AIS_T3.7_Page01" localSheetId="17">'Table 3.7'!$A$2:$F$32</definedName>
    <definedName name="AIS_T3.7_Page01">#REF!</definedName>
    <definedName name="DAMT_T3.6_Page01">'Table 3.6'!$A$2:$F$26</definedName>
    <definedName name="DBS_T3.2_Page01">'Table 3.2'!$A$2:$F$36</definedName>
    <definedName name="DCBS_T3.5_Page01">'Table 3.5'!$A$2:$F$20</definedName>
    <definedName name="DCF_T3.4_Page01">'Table 3.4'!$A$2:$F$39</definedName>
    <definedName name="DEQ_T3.3_Page01">'Table 3.3'!$A$2:$E$19</definedName>
    <definedName name="DIS_T3.1_Page01">'Table 3.1'!$A$2:$F$31</definedName>
    <definedName name="DIS_T3.1_Page02">'Table 3.1'!$A$32:$F$41</definedName>
    <definedName name="DSS_T1.1_Page01">'Table 1.1'!$A$2:$C$45</definedName>
    <definedName name="DSS_T1.1_Page03">'Table 1.1'!$A$48:$C$76</definedName>
    <definedName name="DSS_T1.2_Page01" localSheetId="1">'Table 1.2'!$A$2:$F$28</definedName>
    <definedName name="DSS_T1.2_Page01">#REF!</definedName>
    <definedName name="DSS_T1.2_Page02" localSheetId="1">'Table 1.2'!$A$29:$F$60</definedName>
    <definedName name="DSS_T1.2_Page02">#REF!</definedName>
    <definedName name="DSS_T1.2_Page03" localSheetId="1">'Table 1.2'!$A$61:$F$92</definedName>
    <definedName name="DSS_T1.2_Page03">#REF!</definedName>
    <definedName name="DSS_T1.2_Page04" localSheetId="1">'Table 1.2'!#REF!</definedName>
    <definedName name="DSS_T1.2_Page04">#REF!</definedName>
    <definedName name="DSS_T1.2_Page05" localSheetId="1">'Table 1.2'!$A$93:$F$113</definedName>
    <definedName name="DSS_T1.2_Page05">#REF!</definedName>
    <definedName name="DSS_T2.1.1_Page01">'Table 2.1.1'!$A$2:$F$32</definedName>
    <definedName name="DSS_T2.1.1_Page02">'Table 2.1.1'!$A$33:$F$63</definedName>
    <definedName name="DSS_T2.1.1_Page03">'Table 2.1.1'!$A$64:$F$84</definedName>
    <definedName name="DSS_T2.1.1_Page04">'Table 2.1.1'!$A$85:$F$103</definedName>
    <definedName name="DSS_T2.1.2_P1.1_Page01">'Table 2.1.2'!$A$2:$F$15</definedName>
    <definedName name="DSS_T2.1.2_P1.10_Page01">#REF!</definedName>
    <definedName name="DSS_T2.1.2_P1.10_Page02">#REF!</definedName>
    <definedName name="DSS_T2.1.2_P1.11_Page01">#REF!</definedName>
    <definedName name="DSS_T2.1.2_P1.12_Page01">#REF!</definedName>
    <definedName name="DSS_T2.1.2_P1.2_Page01">#REF!</definedName>
    <definedName name="DSS_T2.1.2_P1.3_Page01">#REF!</definedName>
    <definedName name="DSS_T2.1.2_P1.4_Page01">#REF!</definedName>
    <definedName name="DSS_T2.1.2_P1.5_Page01">#REF!</definedName>
    <definedName name="DSS_T2.1.2_P1.6_Page01">#REF!</definedName>
    <definedName name="DSS_T2.1.2_P1.7_Page01">#REF!</definedName>
    <definedName name="DSS_T2.1.2_P1.8_Page01">#REF!</definedName>
    <definedName name="DSS_T2.1.2_P1.9_Page01">#REF!</definedName>
    <definedName name="DSS_T2.2.1_Page01">'Table 2.2.1'!$A$2:$F$27</definedName>
    <definedName name="DSS_T2.2.1_Page02">'Table 2.2.1'!$A$28:$F$52</definedName>
    <definedName name="DSS_T2.2.2_P2.1_Page01">'Table 2.2.2'!$A$2:$F$30</definedName>
    <definedName name="DSS_T2.2.2_P2.1_Page02">'Table 2.2.2'!$A$31:$F$59</definedName>
    <definedName name="DSS_T2.2.2_P2.2_Page01">#REF!</definedName>
    <definedName name="DSS_T2.2.2_P2.3_Page01">#REF!</definedName>
    <definedName name="DSS_T2.2.2_P2.4_Page01">#REF!</definedName>
    <definedName name="DSS_T2.2.4_P4.3_Page01">#REF!</definedName>
    <definedName name="DSS_T2.3.1_Page01" localSheetId="7">'Table 2.3.1'!$A$2:$F$25</definedName>
    <definedName name="DSS_T2.3.1_Page01">#REF!</definedName>
    <definedName name="DSS_T2.3.1_Page02" localSheetId="7">'Table 2.3.1'!$A$26:$F$45</definedName>
    <definedName name="DSS_T2.3.1_Page02">#REF!</definedName>
    <definedName name="DSS_T2.3.2_P3.1_Page01">'Table 2.3.2'!$A$2:$F$31</definedName>
    <definedName name="DSS_T2.3.2_P3.2_Page01">#REF!</definedName>
    <definedName name="DSS_T2.3.2_P3.3_Page01">#REF!</definedName>
    <definedName name="DSS_T2.4.1_Page01">'Table 2.4.1'!$A$2:$F$21</definedName>
    <definedName name="DSS_T2.4.1_Page02">'Table 2.4.1'!$A$22:$F$42</definedName>
    <definedName name="DSS_T2.4.2_P4.1_Page01">'Table 2.4.2'!$A$2:$F$11</definedName>
    <definedName name="DSS_T2.4.2_P4.2_Page01">#REF!</definedName>
    <definedName name="PAESOnly" localSheetId="0">'Table 1.1'!#REF!</definedName>
    <definedName name="_xlnm.Print_Area" localSheetId="0">'Table 1.1'!$A$2:$C$77</definedName>
    <definedName name="_xlnm.Print_Area" localSheetId="1">'Table 1.2'!$A$2:$F$172</definedName>
    <definedName name="_xlnm.Print_Area" localSheetId="2">'Table 2.1.1'!$A$2:$F$103</definedName>
    <definedName name="_xlnm.Print_Area" localSheetId="3">'Table 2.1.2'!$A$2:$F$15</definedName>
    <definedName name="_xlnm.Print_Area" localSheetId="5">'Table 2.2.1'!$A$2:$F$52</definedName>
    <definedName name="_xlnm.Print_Area" localSheetId="6">'Table 2.2.2'!$A$2:$F$59</definedName>
    <definedName name="_xlnm.Print_Area" localSheetId="7">'Table 2.3.1'!$A$2:$F$45</definedName>
    <definedName name="_xlnm.Print_Area" localSheetId="9">'Table 2.4.1'!$A$2:$F$42</definedName>
    <definedName name="_xlnm.Print_Area" localSheetId="10">'Table 2.4.2'!$A$2:$F$11</definedName>
    <definedName name="_xlnm.Print_Area" localSheetId="11">'Table 3.1'!$A$2:$F$41</definedName>
    <definedName name="_xlnm.Print_Area" localSheetId="12">'Table 3.2'!$A$2:$F$36</definedName>
    <definedName name="_xlnm.Print_Area" localSheetId="13">'Table 3.3'!$A$2:$E$19</definedName>
    <definedName name="_xlnm.Print_Area" localSheetId="14">'Table 3.4'!$A$2:$F$39</definedName>
    <definedName name="_xlnm.Print_Area" localSheetId="15">'Table 3.5'!$A$2:$F$20</definedName>
    <definedName name="_xlnm.Print_Area" localSheetId="16">'Table 3.6'!$A$2:$F$26</definedName>
    <definedName name="_xlnm.Print_Area" localSheetId="18">'Table 3.8'!$A$2:$F$25</definedName>
    <definedName name="_xlnm.Print_Area" localSheetId="19">'Table 3.9'!$A$2:$F$36</definedName>
    <definedName name="T_1.1">'Table 1.1'!$A$2:$C$77</definedName>
    <definedName name="T_1.2" localSheetId="1">'Table 1.2'!$A$2:$F$540</definedName>
    <definedName name="T_1.2">#REF!</definedName>
    <definedName name="T_2.1">'Table 2.1.1'!$A$2:$F$103</definedName>
    <definedName name="T_2.1.1">'Table 2.1.2'!$A$2:$F$15</definedName>
    <definedName name="T_2.1.10">#REF!,#REF!</definedName>
    <definedName name="T_2.1.10a">#REF!</definedName>
    <definedName name="T_2.1.11">#REF!</definedName>
    <definedName name="T_2.1.12">#REF!</definedName>
    <definedName name="T_2.1.2">#REF!</definedName>
    <definedName name="T_2.1.3">#REF!</definedName>
    <definedName name="T_2.1.4">#REF!</definedName>
    <definedName name="T_2.1.5">#REF!</definedName>
    <definedName name="T_2.1.6">#REF!</definedName>
    <definedName name="T_2.1.7">#REF!</definedName>
    <definedName name="T_2.1.8">#REF!</definedName>
    <definedName name="T_2.1.9">#REF!,#REF!</definedName>
    <definedName name="T_2.1.9a">#REF!</definedName>
    <definedName name="T_2.1a">'Table 2.1.1'!$A$6:$F$50</definedName>
    <definedName name="T_2.1b">'Table 2.1.1'!$A$51:$F$103</definedName>
    <definedName name="T_2.2">'Table 2.2.1'!$A$2:$F$52</definedName>
    <definedName name="T_2.2.1">'Table 2.2.2'!$A$2:$F$26,'Table 2.2.2'!$A$27:$F$59</definedName>
    <definedName name="T_2.2.1a">'Table 2.2.2'!$A$2:$F$59</definedName>
    <definedName name="T_2.2.2">#REF!</definedName>
    <definedName name="T_2.2.3">#REF!</definedName>
    <definedName name="T_2.2.8">#REF!</definedName>
    <definedName name="T_2.3" localSheetId="7">'Table 2.3.1'!$A$2:$C$45</definedName>
    <definedName name="T_2.3">#REF!</definedName>
    <definedName name="T_2.3.1">'Table 2.3.2'!$A$2:$F$31</definedName>
    <definedName name="T_2.3.2">#REF!</definedName>
    <definedName name="T_2.3.3">#REF!</definedName>
    <definedName name="T_2.3a" localSheetId="7">'Table 2.3.1'!$A$2:$F$45</definedName>
    <definedName name="T_2.3a">#REF!</definedName>
    <definedName name="T_2.4">'Table 2.4.1'!$A$2:$C$35</definedName>
    <definedName name="T_2.4.1">'Table 2.4.2'!$A$2:$F$11</definedName>
    <definedName name="T_2.4.2">#REF!</definedName>
    <definedName name="T_2.4.3">#REF!</definedName>
    <definedName name="T_2.4a">'Table 2.4.1'!$A$2:$F$35</definedName>
    <definedName name="T_3.2.1">'Table 3.1'!$A$2:$F$41</definedName>
    <definedName name="T_3.2.2">'Table 3.2'!$A$2:$F$36</definedName>
    <definedName name="T_3.2.3">'Table 3.3'!$A$6:$E$19</definedName>
    <definedName name="T_3.2.4">'Table 3.4'!$A$2:$F$39</definedName>
    <definedName name="T_3.2.5">'Table 3.5'!$A$2:$F$21</definedName>
    <definedName name="T_3.2.6">'Table 3.6'!$A$6:$F$26</definedName>
    <definedName name="T_3.2.7" localSheetId="17">'Table 3.7'!$A$2:$F$32</definedName>
    <definedName name="T_3.2.7">#REF!</definedName>
    <definedName name="T_3.2.8">'Table 3.8'!$A$2:$F$25</definedName>
    <definedName name="T_3.2.9" localSheetId="19">'Table 3.9'!$A$2:$F$36</definedName>
    <definedName name="T_3.2.9">#REF!</definedName>
    <definedName name="T_RentAssist">Rent!$A$2:$C$29</definedName>
    <definedName name="Z_1E4EBAB2_6872_4520_BF8A_226AAF054257_.wvu.PrintArea" localSheetId="11" hidden="1">#REF!</definedName>
    <definedName name="Z_B25D4AC8_47EB_407B_BE70_8908CEF72BED_.wvu.PrintArea" localSheetId="11" hidden="1">#REF!</definedName>
    <definedName name="Z_BF9299E5_737A_4E0C_9D41_A753AB534F5C_.wvu.PrintArea" localSheetId="11" hidden="1">#REF!</definedName>
    <definedName name="Z_BFB02F83_41B1_44AF_A78B_0A94ECFFD68F_.wvu.PrintArea" localSheetId="11" hidden="1">#REF!</definedName>
    <definedName name="Z_D4786556_5610_4637_8BFC_AE78BCCB000A_.wvu.Cols" localSheetId="14" hidden="1">#REF!</definedName>
    <definedName name="Z_E17A761E_E232_4B16_B081_29C59F6C978B_.wvu.Cols" localSheetId="14" hidden="1">#REF!</definedName>
  </definedNames>
  <calcPr calcId="162913"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9" i="17" l="1"/>
  <c r="B29" i="17"/>
</calcChain>
</file>

<file path=xl/sharedStrings.xml><?xml version="1.0" encoding="utf-8"?>
<sst xmlns="http://schemas.openxmlformats.org/spreadsheetml/2006/main" count="1625" uniqueCount="627">
  <si>
    <t>2019-20</t>
  </si>
  <si>
    <t>Estimated</t>
  </si>
  <si>
    <t>Estimate</t>
  </si>
  <si>
    <t>actual</t>
  </si>
  <si>
    <t>$'000</t>
  </si>
  <si>
    <t xml:space="preserve">Departmental </t>
  </si>
  <si>
    <t>Annual appropriations - ordinary annual services (a)</t>
  </si>
  <si>
    <t>Prior year appropriations available (b)</t>
  </si>
  <si>
    <t xml:space="preserve">Departmental appropriation (c) </t>
  </si>
  <si>
    <t>Departmental appropriation</t>
  </si>
  <si>
    <t>s74 external revenue (d)</t>
  </si>
  <si>
    <t xml:space="preserve">Departmental capital budget (e) </t>
  </si>
  <si>
    <t xml:space="preserve">Annual appropriations - other services - non-operating (f) </t>
  </si>
  <si>
    <t>Equity injections</t>
  </si>
  <si>
    <t>Total departmental annual appropriations</t>
  </si>
  <si>
    <t>Total departmental resourcing</t>
  </si>
  <si>
    <t xml:space="preserve">Administered </t>
  </si>
  <si>
    <t>Outcome 1</t>
  </si>
  <si>
    <t>Outcome 2</t>
  </si>
  <si>
    <t>Outcome 3 (g)</t>
  </si>
  <si>
    <t>Outcome 3</t>
  </si>
  <si>
    <t>Outcome 4</t>
  </si>
  <si>
    <t>Payments to corporate entities (h)</t>
  </si>
  <si>
    <t>Total administered annual appropriations</t>
  </si>
  <si>
    <t>Special appropriations</t>
  </si>
  <si>
    <t>Social Security (Administration) Act 1999</t>
  </si>
  <si>
    <t>A New Tax System (Family Assistance) (Administration) Act 1999</t>
  </si>
  <si>
    <t>Paid Parental Leave Act 2010</t>
  </si>
  <si>
    <t>Student Assistance Act 1973</t>
  </si>
  <si>
    <t>nfp</t>
  </si>
  <si>
    <t>Public Governance, Performance and Accountability Act 2013</t>
  </si>
  <si>
    <t>Total administered special appropriations</t>
  </si>
  <si>
    <t>Special accounts</t>
  </si>
  <si>
    <t>Opening balance</t>
  </si>
  <si>
    <t>Appropriation receipts (j)</t>
  </si>
  <si>
    <t>Non-appropriated receipts</t>
  </si>
  <si>
    <t>Total special accounts receipts</t>
  </si>
  <si>
    <t>less payments to corporate entities from annual/special appropriations</t>
  </si>
  <si>
    <t>Administered expenses</t>
  </si>
  <si>
    <t>Total</t>
  </si>
  <si>
    <t>Total administered resourcing</t>
  </si>
  <si>
    <t>Total resourcing for the Department of Social Services</t>
  </si>
  <si>
    <t>Average staffing level (number)</t>
  </si>
  <si>
    <t>Payments made by Services Australia on behalf of DSS:</t>
  </si>
  <si>
    <r>
      <t xml:space="preserve">Special appropriations - </t>
    </r>
    <r>
      <rPr>
        <i/>
        <sz val="8"/>
        <rFont val="Arial"/>
        <family val="2"/>
      </rPr>
      <t>Social Security (Administration) Act 1999</t>
    </r>
  </si>
  <si>
    <r>
      <t xml:space="preserve">Special appropriations - </t>
    </r>
    <r>
      <rPr>
        <i/>
        <sz val="8"/>
        <rFont val="Arial"/>
        <family val="2"/>
      </rPr>
      <t>Paid Parental Leave Act 2010</t>
    </r>
  </si>
  <si>
    <r>
      <rPr>
        <i/>
        <sz val="8"/>
        <rFont val="Arial"/>
        <family val="2"/>
      </rPr>
      <t>S</t>
    </r>
    <r>
      <rPr>
        <sz val="8"/>
        <rFont val="Arial"/>
        <family val="2"/>
      </rPr>
      <t xml:space="preserve">pecial appropriations - </t>
    </r>
    <r>
      <rPr>
        <i/>
        <sz val="8"/>
        <rFont val="Arial"/>
        <family val="2"/>
      </rPr>
      <t>Student Assistance Act 1973</t>
    </r>
  </si>
  <si>
    <t>Annual administered appropriations</t>
  </si>
  <si>
    <t>Payments made by the Department of Veterans' Affairs on behalf of DSS:</t>
  </si>
  <si>
    <t>Payments made to other entities for the provision of services:</t>
  </si>
  <si>
    <t>Department of Veterans' Affairs</t>
  </si>
  <si>
    <t>Payments made to corporate entities within the Portfolio:</t>
  </si>
  <si>
    <t>Department of Health</t>
  </si>
  <si>
    <t>National Disability Insurance Agency (Special Accounts)</t>
  </si>
  <si>
    <t>Department of the Prime Minister and Cabinet</t>
  </si>
  <si>
    <t xml:space="preserve">Receipts received from other entities for the provision of services </t>
  </si>
  <si>
    <t>Department of Education, Skills and Employment</t>
  </si>
  <si>
    <t>Department of Agriculture, Water and the Environment</t>
  </si>
  <si>
    <t>National Disability Insurance Agency</t>
  </si>
  <si>
    <t>NDIS Quality and Safeguards Commission</t>
  </si>
  <si>
    <t>National Indigenous Australians Agency</t>
  </si>
  <si>
    <t>Department of Home Affairs</t>
  </si>
  <si>
    <t>Other</t>
  </si>
  <si>
    <t>Note: All figures are GST exclusive.</t>
  </si>
  <si>
    <t xml:space="preserve">Total </t>
  </si>
  <si>
    <t>Administered</t>
  </si>
  <si>
    <t>Departmental</t>
  </si>
  <si>
    <t>Payment measures</t>
  </si>
  <si>
    <t>1.1, 1.2</t>
  </si>
  <si>
    <t>Departmental expenses</t>
  </si>
  <si>
    <t>1.1, 1.2, 1.6, 1.7, 1.8, 1.9</t>
  </si>
  <si>
    <t>1.1, 1.6, 1.8, 1.9, 1.10</t>
  </si>
  <si>
    <t>1.1, 1.6, 1.8, 1.9, 1.10, 1.11</t>
  </si>
  <si>
    <t>1.10, 1.11</t>
  </si>
  <si>
    <t>2.1</t>
  </si>
  <si>
    <t>2.1, 2.4</t>
  </si>
  <si>
    <t>3.1, 3.3</t>
  </si>
  <si>
    <t>3.2, 3.3</t>
  </si>
  <si>
    <t>Cross-Outcome</t>
  </si>
  <si>
    <t>1.1, 1.3, 1.8, 1.9, 1.10, 1.11</t>
  </si>
  <si>
    <t>Total payment measures</t>
  </si>
  <si>
    <t>Table 2.1  Budgeted expenses for Outcome 1</t>
  </si>
  <si>
    <t>Outcome 1: Social Security</t>
  </si>
  <si>
    <t>Budget</t>
  </si>
  <si>
    <t>Forward</t>
  </si>
  <si>
    <t>estimate</t>
  </si>
  <si>
    <t>Program 1.1 - Family Tax Benefit</t>
  </si>
  <si>
    <t>Ordinary annual services (Appropriation Bill No. 1)</t>
  </si>
  <si>
    <t>Administered Total</t>
  </si>
  <si>
    <t>Program 1.2 - Child Payments</t>
  </si>
  <si>
    <t>Program 1.3 - Income Support for Vulnerable People</t>
  </si>
  <si>
    <t>Program 1.4 - Income Support for People in Special Circumstances</t>
  </si>
  <si>
    <t>Program 1.5 - Supplementary Payments and Support for Income Support Recipients</t>
  </si>
  <si>
    <t>Program 1.6 - Income Support for Seniors</t>
  </si>
  <si>
    <t>Program 1.7 - Allowances and Concessions for Seniors</t>
  </si>
  <si>
    <t>Program 1.8 - Income Support for People with Disability</t>
  </si>
  <si>
    <t>Program 1.9 - Income Support for Carers</t>
  </si>
  <si>
    <t>Program 1.10 - Working Age Payments</t>
  </si>
  <si>
    <t>Program 1.11 - Student Payments</t>
  </si>
  <si>
    <t>Program 1.12 - Program Support for Outcome 1</t>
  </si>
  <si>
    <t xml:space="preserve">Departmental appropriation </t>
  </si>
  <si>
    <t>s74 external revenue (a)</t>
  </si>
  <si>
    <t>Departmental Total</t>
  </si>
  <si>
    <t>Outcome 1 Totals by appropriation type</t>
  </si>
  <si>
    <t xml:space="preserve">Movement of administered funds between years (c) </t>
  </si>
  <si>
    <t xml:space="preserve">Outcome 1: </t>
  </si>
  <si>
    <t>Total movement of administered funds</t>
  </si>
  <si>
    <t xml:space="preserve">Total component 1 expenses </t>
  </si>
  <si>
    <t xml:space="preserve">Total component 2 expenses </t>
  </si>
  <si>
    <t xml:space="preserve">Total component 3 expenses </t>
  </si>
  <si>
    <t>Special Account Expenses:</t>
  </si>
  <si>
    <t>Revenue from Government</t>
  </si>
  <si>
    <t xml:space="preserve">Total component 4 expenses </t>
  </si>
  <si>
    <t>Other Services - Services for Other Entities and Trust Moneys</t>
  </si>
  <si>
    <t>Total component 1 expenses</t>
  </si>
  <si>
    <t>2019­20</t>
  </si>
  <si>
    <t>2020­21</t>
  </si>
  <si>
    <t>2021­22</t>
  </si>
  <si>
    <t>2022­23</t>
  </si>
  <si>
    <t>2023­24</t>
  </si>
  <si>
    <t>1.1.2 - Component 2 (Family Tax Benefit Part B)</t>
  </si>
  <si>
    <t>Total Program expenses</t>
  </si>
  <si>
    <t>1.2.2 - Component 2 (Stillborn Baby Payment)</t>
  </si>
  <si>
    <t>1.2.3 - Component 3 (Double Orphan Pension)</t>
  </si>
  <si>
    <t>1.2.4 - Component 4 (Assistance for Isolated Children)</t>
  </si>
  <si>
    <t>Total expenses for Program 1.1</t>
  </si>
  <si>
    <t>Total expenses for Program 1.2</t>
  </si>
  <si>
    <t>Total expenses for Program 1.3</t>
  </si>
  <si>
    <t>Total expenses for Program 1.4</t>
  </si>
  <si>
    <t>Total expenses for Program 1.5</t>
  </si>
  <si>
    <t>Total expenses for Program 1.6</t>
  </si>
  <si>
    <t>Total expenses for Program 1.7</t>
  </si>
  <si>
    <t>Total expenses for Program 1.8</t>
  </si>
  <si>
    <t>Total expenses for Program 1.9</t>
  </si>
  <si>
    <t>Total expenses for Program 1.10</t>
  </si>
  <si>
    <t>Total expenses for Program 1.11</t>
  </si>
  <si>
    <t>Total expenses for Program 1.12</t>
  </si>
  <si>
    <t>Annual administered expenses</t>
  </si>
  <si>
    <t>Ordinary annual services (Appropriation Bill No.1)</t>
  </si>
  <si>
    <t>Total component 2 expenses</t>
  </si>
  <si>
    <t>1.4.1 - Component 1 (Payments under Special Circumstances)</t>
  </si>
  <si>
    <t>1.4.2 - Component 2 (Bereavement Allowance)</t>
  </si>
  <si>
    <t xml:space="preserve">Program 1.5 - Supplementary Payments and Support for Income Support Recipients </t>
  </si>
  <si>
    <t>1.5.2 - Component 2 (Utilities Allowance)</t>
  </si>
  <si>
    <t>1.5.1 - Component 1 (Essential Medical Equipment Payment)</t>
  </si>
  <si>
    <t>Total component 3 expenses</t>
  </si>
  <si>
    <t>1.9.1 - Component 1 (Ex-Gratia Payments to Unsuccessful Applicants of Carer Payment (Child))</t>
  </si>
  <si>
    <t>1.9.2 - Component 2 (Carer Allowance (Adult))</t>
  </si>
  <si>
    <t>1.9.3 - Component 3 (Carer Allowance (Child))</t>
  </si>
  <si>
    <t>1.9.4 - Component 4 (Carer Payment)</t>
  </si>
  <si>
    <t>Total component 4 expenses</t>
  </si>
  <si>
    <t>1.9.5 - Component 5 (Carer Supplement)</t>
  </si>
  <si>
    <t>Total component 5 expenses</t>
  </si>
  <si>
    <t>1.9.6 - Component 6 (Child Disability Assistance Payment)</t>
  </si>
  <si>
    <t>Total component 6 expenses</t>
  </si>
  <si>
    <t>Total component 7 expenses</t>
  </si>
  <si>
    <t>Total component 8 expenses</t>
  </si>
  <si>
    <t>Total component 9 expenses</t>
  </si>
  <si>
    <t>Total component 10 expenses</t>
  </si>
  <si>
    <t>Total component 11 expenses</t>
  </si>
  <si>
    <t>Total component 12 expenses</t>
  </si>
  <si>
    <t>1.10.10 - Component 10 (Partner Allowance)</t>
  </si>
  <si>
    <t>Total component 13 expenses</t>
  </si>
  <si>
    <t>1.11</t>
  </si>
  <si>
    <t>1.11.5 - Component 5 (Student Start-up Loan - ABSTUDY)</t>
  </si>
  <si>
    <t>1.11.6 - Component 6 (Student Start-up Loan)</t>
  </si>
  <si>
    <t>Annual departmental expenses</t>
  </si>
  <si>
    <t>1.12.1 - Component 1 (Departmental DSS - Outcome 1)</t>
  </si>
  <si>
    <t>Program 1.12 - Program Support for Outcome 1</t>
  </si>
  <si>
    <t>DSS: A New Tax System (Family Assistance)(Administration) Act 1999</t>
  </si>
  <si>
    <t>Family Tax Benefit</t>
  </si>
  <si>
    <t>DSS: Social Security (Administration) Act 1999</t>
  </si>
  <si>
    <t>Age Pension</t>
  </si>
  <si>
    <t xml:space="preserve">Austudy </t>
  </si>
  <si>
    <t>Bereavement Allowance</t>
  </si>
  <si>
    <t xml:space="preserve">Carer Payment </t>
  </si>
  <si>
    <t>Disability Support Pension</t>
  </si>
  <si>
    <t>Newstart Allowance</t>
  </si>
  <si>
    <t>JobSeeker Payment</t>
  </si>
  <si>
    <t>Parenting Payment (Partnered)</t>
  </si>
  <si>
    <t>Parenting Payment (Single)</t>
  </si>
  <si>
    <t>Partner Allowance</t>
  </si>
  <si>
    <t>Sickness Allowance</t>
  </si>
  <si>
    <t>Special Benefit</t>
  </si>
  <si>
    <t>Widow Allowance</t>
  </si>
  <si>
    <t>Widow Pension B</t>
  </si>
  <si>
    <t>Wife Pension (Age)</t>
  </si>
  <si>
    <t>Wife Pension (Disability Support Pension)</t>
  </si>
  <si>
    <t>Youth Allowance</t>
  </si>
  <si>
    <t>DSS: ABSTUDY (Student Assistance Act 1973)</t>
  </si>
  <si>
    <r>
      <t xml:space="preserve">Department of Veterans' Affairs: Veterans' Entitlements Act 1986 </t>
    </r>
    <r>
      <rPr>
        <sz val="8"/>
        <color theme="1"/>
        <rFont val="Arial"/>
        <family val="2"/>
      </rPr>
      <t>(b)</t>
    </r>
  </si>
  <si>
    <t>Total cash projections</t>
  </si>
  <si>
    <t>Program 2.1 - Families and Communities</t>
  </si>
  <si>
    <t>2.1.6 - Component 6 (Strong and Resilient Communities)</t>
  </si>
  <si>
    <t>Special Account expenses</t>
  </si>
  <si>
    <t>2.1.11 - Component 11 (National Redress Scheme for Institutional Child Sexual Abuse - Psychological Support payment)</t>
  </si>
  <si>
    <t>Table 2.2  Budgeted expenses for Outcome 2</t>
  </si>
  <si>
    <t>Outcome 2: Families and Communities</t>
  </si>
  <si>
    <t>Special Accounts</t>
  </si>
  <si>
    <t>Administered total</t>
  </si>
  <si>
    <t>Program 2.2 - Paid Parental Leave</t>
  </si>
  <si>
    <t>Program 2.3 - Social and Community Services</t>
  </si>
  <si>
    <t>Program 2.4 - Program Support for Outcome 2</t>
  </si>
  <si>
    <t>s74 External Revenue (b)</t>
  </si>
  <si>
    <t>Departmental total</t>
  </si>
  <si>
    <t>Outcome 2 Totals by appropriation type</t>
  </si>
  <si>
    <t>s74 external revenue (b)</t>
  </si>
  <si>
    <t>Movement of administered funds between years (d)</t>
  </si>
  <si>
    <t xml:space="preserve">Outcome 2: </t>
  </si>
  <si>
    <t>2.3.1 - Component 1 (Social and Community Services Pay Equity Special Account)</t>
  </si>
  <si>
    <t>2.4.1 - Component 1 (Departmental DSS - Outcome 2)</t>
  </si>
  <si>
    <t xml:space="preserve">s74 external revenue (c) </t>
  </si>
  <si>
    <t>Table 2.3  Budgeted Expenses for Outcome 3</t>
  </si>
  <si>
    <t>Outcome 3: Disability and Carers</t>
  </si>
  <si>
    <t>3.2</t>
  </si>
  <si>
    <t>Payments to corporate entities</t>
  </si>
  <si>
    <t>Program 3.3 - Program Support for Outcome 3</t>
  </si>
  <si>
    <r>
      <t>Movement of administered funds between years</t>
    </r>
    <r>
      <rPr>
        <sz val="8"/>
        <rFont val="Arial"/>
        <family val="2"/>
      </rPr>
      <t xml:space="preserve"> (c) </t>
    </r>
  </si>
  <si>
    <t xml:space="preserve">Outcome 3: </t>
  </si>
  <si>
    <t>Program  3.1: Disability Mental Health and Carers</t>
  </si>
  <si>
    <t>3.1.6 - Component 6 (National Disability Research Special Account 2020)</t>
  </si>
  <si>
    <t>Program 3.2: National Disability Insurance Scheme</t>
  </si>
  <si>
    <t>Total component 2expenses</t>
  </si>
  <si>
    <t>Program 3.3 - Program Support for Outcome 3</t>
  </si>
  <si>
    <t>Expenses not requiring appropriation in the budget year (b)</t>
  </si>
  <si>
    <t>Table 2.4  Budgeted expenses for Outcome 4</t>
  </si>
  <si>
    <t>Outcome 4: Housing</t>
  </si>
  <si>
    <t>Program 4.3 - Program Support for Outcome 4</t>
  </si>
  <si>
    <t>Outcome 4 Totals by appropriation type</t>
  </si>
  <si>
    <t xml:space="preserve">Outcome 4: </t>
  </si>
  <si>
    <t>Program 4.3 - Program Support for Outcome 4</t>
  </si>
  <si>
    <t>EXPENSES</t>
  </si>
  <si>
    <t>Employee benefits</t>
  </si>
  <si>
    <t>Suppliers</t>
  </si>
  <si>
    <t>Supplier</t>
  </si>
  <si>
    <t>Depreciation and amortisation</t>
  </si>
  <si>
    <t>Other expenses</t>
  </si>
  <si>
    <t>Other financing costs</t>
  </si>
  <si>
    <t>Subsidies</t>
  </si>
  <si>
    <t>Total expenses</t>
  </si>
  <si>
    <t xml:space="preserve">LESS: </t>
  </si>
  <si>
    <t>OWN-SOURCE INCOME</t>
  </si>
  <si>
    <t>Own-source revenue</t>
  </si>
  <si>
    <t>Rental Income</t>
  </si>
  <si>
    <t>Other revenue</t>
  </si>
  <si>
    <t>Total own-source revenue</t>
  </si>
  <si>
    <t>Gains</t>
  </si>
  <si>
    <t>Other gains</t>
  </si>
  <si>
    <t>Total gains</t>
  </si>
  <si>
    <t>Total own-source income</t>
  </si>
  <si>
    <t>Total comprehensive income</t>
  </si>
  <si>
    <t>Note: Impact of net cash appropriation arrangements</t>
  </si>
  <si>
    <t>ASSETS</t>
  </si>
  <si>
    <t>Financial assets</t>
  </si>
  <si>
    <r>
      <t xml:space="preserve">Cash </t>
    </r>
    <r>
      <rPr>
        <sz val="8"/>
        <rFont val="Arial"/>
        <family val="2"/>
      </rPr>
      <t>and cash equivalents</t>
    </r>
  </si>
  <si>
    <t>Trade and other receivables</t>
  </si>
  <si>
    <t>Total financial assets</t>
  </si>
  <si>
    <t>Non-financial assets</t>
  </si>
  <si>
    <t>Land and buildings</t>
  </si>
  <si>
    <t>Property, plant and equipment</t>
  </si>
  <si>
    <t>Intangibles</t>
  </si>
  <si>
    <t>Other non-financial assets</t>
  </si>
  <si>
    <t>Total non-financial assets</t>
  </si>
  <si>
    <t>Total assets</t>
  </si>
  <si>
    <t>LIABILITIES</t>
  </si>
  <si>
    <t>Payables</t>
  </si>
  <si>
    <t>Leases</t>
  </si>
  <si>
    <t>Other payables</t>
  </si>
  <si>
    <t>Total payables</t>
  </si>
  <si>
    <t>Provisions</t>
  </si>
  <si>
    <t>Employee provisions</t>
  </si>
  <si>
    <t>Employees</t>
  </si>
  <si>
    <t>Other provisions</t>
  </si>
  <si>
    <t>Total provisions</t>
  </si>
  <si>
    <t>Total liabilities</t>
  </si>
  <si>
    <t>Net assets</t>
  </si>
  <si>
    <t>Parent entity interest</t>
  </si>
  <si>
    <t>Contributed equity</t>
  </si>
  <si>
    <t>Reserves</t>
  </si>
  <si>
    <t>Total parent entity interest</t>
  </si>
  <si>
    <t>Total equity</t>
  </si>
  <si>
    <t>Retained</t>
  </si>
  <si>
    <t>Asset</t>
  </si>
  <si>
    <t>Contributed</t>
  </si>
  <si>
    <t>earnings</t>
  </si>
  <si>
    <t>revaluation</t>
  </si>
  <si>
    <t>equity/</t>
  </si>
  <si>
    <t>equity</t>
  </si>
  <si>
    <t>reserve</t>
  </si>
  <si>
    <t>capital</t>
  </si>
  <si>
    <t>Adjusted opening balance</t>
  </si>
  <si>
    <t>Comprehensive income</t>
  </si>
  <si>
    <t>Surplus/(deficit) for the period</t>
  </si>
  <si>
    <t>of which:</t>
  </si>
  <si>
    <t>Transactions with owners</t>
  </si>
  <si>
    <t>Contributions by owners</t>
  </si>
  <si>
    <t>Departmental Capital Budget</t>
  </si>
  <si>
    <t>Subtotal transactions with owners</t>
  </si>
  <si>
    <t>OPERATING ACTIVITIES</t>
  </si>
  <si>
    <t>Cash received</t>
  </si>
  <si>
    <t>Appropriations</t>
  </si>
  <si>
    <t>Goods and services</t>
  </si>
  <si>
    <t>GST received</t>
  </si>
  <si>
    <t xml:space="preserve">Other </t>
  </si>
  <si>
    <t>Total cash received</t>
  </si>
  <si>
    <t>Cash used</t>
  </si>
  <si>
    <t>Cash to the OPA</t>
  </si>
  <si>
    <t>Lease liability - interest payments</t>
  </si>
  <si>
    <t>Total cash used</t>
  </si>
  <si>
    <t>INVESTING ACTIVITIES</t>
  </si>
  <si>
    <t>FINANCING ACTIVITIES</t>
  </si>
  <si>
    <t>Appropriations – contributed equity</t>
  </si>
  <si>
    <t>Principal payments of lease liability</t>
  </si>
  <si>
    <t>NEW CAPITAL APPROPRIATIONS</t>
  </si>
  <si>
    <t>Capital budget - Bill 1 (DCB)</t>
  </si>
  <si>
    <t>Equity injections - Bill 2</t>
  </si>
  <si>
    <t>Total new capital appropriations</t>
  </si>
  <si>
    <t>Provided for:</t>
  </si>
  <si>
    <t>Purchase of non-financial assets</t>
  </si>
  <si>
    <t>Total Items</t>
  </si>
  <si>
    <t>TOTAL</t>
  </si>
  <si>
    <t>Total purchases</t>
  </si>
  <si>
    <t>Total cash used to acquire assets</t>
  </si>
  <si>
    <t>Buildings</t>
  </si>
  <si>
    <t>Property,</t>
  </si>
  <si>
    <t>plant &amp;</t>
  </si>
  <si>
    <t>equipment</t>
  </si>
  <si>
    <t xml:space="preserve">Gross book value </t>
  </si>
  <si>
    <t xml:space="preserve">Gross book value - ROU asset </t>
  </si>
  <si>
    <t>Opening net book balance</t>
  </si>
  <si>
    <t>CAPITAL ASSET ADDITIONS</t>
  </si>
  <si>
    <t>Total additions</t>
  </si>
  <si>
    <t>Other movements</t>
  </si>
  <si>
    <t>Total other movements</t>
  </si>
  <si>
    <t>Gross book value</t>
  </si>
  <si>
    <t>Gross book value - ROU assets</t>
  </si>
  <si>
    <t>Closing net book balance</t>
  </si>
  <si>
    <t>Grants</t>
  </si>
  <si>
    <t>Personal benefits</t>
  </si>
  <si>
    <t>Finance costs</t>
  </si>
  <si>
    <t>LESS:</t>
  </si>
  <si>
    <t>Non-taxation revenue</t>
  </si>
  <si>
    <t>Interest</t>
  </si>
  <si>
    <t>Dividends</t>
  </si>
  <si>
    <t>Total non-taxation revenue</t>
  </si>
  <si>
    <t>Surplus/(deficit)</t>
  </si>
  <si>
    <t>Cash and cash equivalents (a)</t>
  </si>
  <si>
    <t>Receivables</t>
  </si>
  <si>
    <t>Investments</t>
  </si>
  <si>
    <t>Personal benefits payable</t>
  </si>
  <si>
    <t>Personal benefits provision</t>
  </si>
  <si>
    <t>Net assets/(liabilities)</t>
  </si>
  <si>
    <t>Grant payments</t>
  </si>
  <si>
    <t>Subsidies paid</t>
  </si>
  <si>
    <t>Loans and advances</t>
  </si>
  <si>
    <t>– Appropriations</t>
  </si>
  <si>
    <t>Program 3.1 - Disability Mental Health and Carers</t>
  </si>
  <si>
    <t>National Disability Research Special Account 2016</t>
  </si>
  <si>
    <t>Program 3.2 - National Disability Insurance Scheme</t>
  </si>
  <si>
    <t>1.9.7 - Component 7 (Wife Pension (Disability Support Pension))</t>
  </si>
  <si>
    <t>1.10.1 - Component 1 (Compensation and Debt Relief)</t>
  </si>
  <si>
    <t>1.10.2 - Component 2 (Investment Approach to Welfare - Evaluation)</t>
  </si>
  <si>
    <t>1.10.3 - Component 3 (Newstart Allowance)</t>
  </si>
  <si>
    <t>1.10.4 - Component 4 (Parenting Payment Partnered)</t>
  </si>
  <si>
    <t>1.10.5 - Component 5 (Parenting Payment Single)</t>
  </si>
  <si>
    <t>1.10.6 - Component 6 (Pensioner Education Supplement)</t>
  </si>
  <si>
    <t>1.10.7 - Component 7 (Sickness Allowance)</t>
  </si>
  <si>
    <t>1.10.8 - Component 8 (Widow Allowance)</t>
  </si>
  <si>
    <t>1.10.9 - Component 9 (Youth Allowance (Other))</t>
  </si>
  <si>
    <t>1.10.11 - Component 11 (JobSeeker Payment)</t>
  </si>
  <si>
    <t>1.10.12 - Component 12 (Social Impact Investment)</t>
  </si>
  <si>
    <t>1.10.13 - Component 13 (Drug Testing Trial - Treatment Fund)</t>
  </si>
  <si>
    <t/>
  </si>
  <si>
    <t>1.11.1 - Component 1 (ABSTUDY - Secondary)</t>
  </si>
  <si>
    <t>1.11.2 - Component 2 (ABSTUDY - Tertiary)</t>
  </si>
  <si>
    <t>1.11.3 - Component 3 (Austudy)</t>
  </si>
  <si>
    <t>1.11.4 - Component 4 (Youth Allowance (student))</t>
  </si>
  <si>
    <t>Social and Community Services Pay Equity Special Account</t>
  </si>
  <si>
    <t>2.1.1 - Component 1 (Civil Society)</t>
  </si>
  <si>
    <t>2.1.2 - Component 2 (Families and Children)</t>
  </si>
  <si>
    <t>2.1.3 - Component 3 (Families and Communities Services Improvement)</t>
  </si>
  <si>
    <t>2.1.4 - Component 4 (Financial Wellbeing and Capability)</t>
  </si>
  <si>
    <t>2.1.5 - Component 5 (National Initiatives)</t>
  </si>
  <si>
    <t>2.1.7 - Component 7 (Transition to Independent Living Allowance)</t>
  </si>
  <si>
    <t>2.1.8 - Component 8 (Income Management Balancing Appropriation)</t>
  </si>
  <si>
    <t>2.1.9 - Component 9 (Other Services - Services for Other Entities and Trust Moneys)</t>
  </si>
  <si>
    <t>2.1.12 - Component 12 (Volunteer Management)</t>
  </si>
  <si>
    <t>2.1.13 - Component 13 (Volunteer Grants)</t>
  </si>
  <si>
    <t>2.2.1 - Component 1 (Dad and Partner Pay)</t>
  </si>
  <si>
    <t>2.2.2 - Component 2 (Parental Leave Pay)</t>
  </si>
  <si>
    <t>Social and Community Services Pay Equity Special Account (b)</t>
  </si>
  <si>
    <t>Outcome 3 Totals by appropriation type</t>
  </si>
  <si>
    <t>3.1.1 - Component 1 (Community Mental Health)</t>
  </si>
  <si>
    <t>3.1.2 - Component 2 (Disability and Carer Support)</t>
  </si>
  <si>
    <t>3.1.3 - Component 3 (Disability Employment)</t>
  </si>
  <si>
    <t>3.1.4 - Component 4 (Disability and Carer Service Improvement and Sector Support)</t>
  </si>
  <si>
    <t>3.1.5 - Component 5 (National Disability Research Special Account 2016)</t>
  </si>
  <si>
    <t>3.2.1 - Component 1 (NDIS Transitioning Commonwealth Programs and Continuity of Support)</t>
  </si>
  <si>
    <t>3.2.2 - Component 2 (Sector Development Fund and Jobs and Market Fund)</t>
  </si>
  <si>
    <t>3.2.3 - Component 3 (National Disability Insurance Scheme Participant Plans)</t>
  </si>
  <si>
    <t>3.2.4 - Component 4 (National Disability Insurance Scheme Information Linkages and Capacity Building)</t>
  </si>
  <si>
    <t>3.2.5 - Component 5 (Payments to Corporate Entity - NDIA agency costs)</t>
  </si>
  <si>
    <t>3.3.1 - Component 1 (Departmental DSS - Outcome 3)</t>
  </si>
  <si>
    <t>Program 4.1 - Housing and Homelessness</t>
  </si>
  <si>
    <t>4.1.1 - Component 1 (Housing and Homelessness Service Improvement and Sector Support)</t>
  </si>
  <si>
    <t>Program 4.2 - Affordable Housing</t>
  </si>
  <si>
    <t>4.2.1 - Component 1 (National Rental Affordability Scheme)</t>
  </si>
  <si>
    <t>4.3.1 - Component 1 (Departmental DSS - Outcome 4)</t>
  </si>
  <si>
    <t>Opening balance as at 1 July 2020</t>
  </si>
  <si>
    <t>As at 1 July 2020</t>
  </si>
  <si>
    <t>As at 30 June 2021</t>
  </si>
  <si>
    <t>Table 1.1: Department of Social Services resource statement – Budget estimates for 2020­21 as at Budget October 2020</t>
  </si>
  <si>
    <t xml:space="preserve">Table 2.1.2: Program component expenses for Outcome 1 </t>
  </si>
  <si>
    <t>Supporting Families Impacted by Stillbirth</t>
  </si>
  <si>
    <t>Administered payment</t>
  </si>
  <si>
    <t>Departmental payment</t>
  </si>
  <si>
    <t>Humanitarian Program 2020-21 (b)</t>
  </si>
  <si>
    <t>Social Services Programs – extension</t>
  </si>
  <si>
    <t>Treasury Portfolio – additional funding (c)</t>
  </si>
  <si>
    <t>Cashless Debit Card – ongoing funding (e)</t>
  </si>
  <si>
    <t>Digital Skills for Older Australians</t>
  </si>
  <si>
    <t>Future National Redress Funding</t>
  </si>
  <si>
    <t>Employment Services (g)</t>
  </si>
  <si>
    <t>JobMaker Plan – Deregulation Package (h)</t>
  </si>
  <si>
    <t>Part 1: Measures announced after the Economic and Fiscal Update July 2020</t>
  </si>
  <si>
    <t>Program</t>
  </si>
  <si>
    <t>1.7.1 - Component 1 (Energy Supplement for Commonwealth Seniors Health Card holders)</t>
  </si>
  <si>
    <t>1.8.1 - Component 1 (Disability Support Pension)</t>
  </si>
  <si>
    <t>1.8.2 - Component 2 (Mobility Allowance)</t>
  </si>
  <si>
    <t>1.6.1 - Component 1 (Age Pension)</t>
  </si>
  <si>
    <t>1.6.2 - Component 2 (Widow B Pension)</t>
  </si>
  <si>
    <t>1.6.3 - Component 3 (Wife Pension (Age))</t>
  </si>
  <si>
    <t>Total expenses for Program 4.1</t>
  </si>
  <si>
    <t>Total expenses for Program 4.2</t>
  </si>
  <si>
    <t>Total expenses for Program 4.3</t>
  </si>
  <si>
    <t xml:space="preserve">Total gains administered </t>
  </si>
  <si>
    <t>on behalf of Government</t>
  </si>
  <si>
    <t>Table 3.1 Comprehensive Income Statement (Showing Net Cost of Services) for the period ended 30 June</t>
  </si>
  <si>
    <t>Table 3.2: Budgeted departmental balance sheet (as at 30 June)</t>
  </si>
  <si>
    <t>Table 3.3:  Departmental statement of changes in equity — summary of movement (Budget year 2020­21)</t>
  </si>
  <si>
    <t>Table 3.4: Budgeted departmental statement of cash flows (for the period ended 30 June)</t>
  </si>
  <si>
    <t>Table 3.6:  Statement of Departmental Asset Movements (2020­21)</t>
  </si>
  <si>
    <t>Table 3.7:  Schedule of budgeted income and expenses administered on behalf of government (for the period ended 30 June)</t>
  </si>
  <si>
    <t>Table 3.8:  Schedule of budgeted assets and liabilities administered on behalf of government (as at 30 June)</t>
  </si>
  <si>
    <t xml:space="preserve">Table 3.9: Schedule of budgeted administered cash flows (for the period ended 30 June)  </t>
  </si>
  <si>
    <t>(a)  Appropriation Bill (No. 1) 2020-21.</t>
  </si>
  <si>
    <t>(b)  Estimated adjusted balance carried forward from previous year for annual appropriations.</t>
  </si>
  <si>
    <t>(c)   Excludes departmental capital budget.</t>
  </si>
  <si>
    <t>(d)  Estimated External Revenue receipts under section 74 of the PGPA Act.</t>
  </si>
  <si>
    <t>(e)  Departmental capital budgets are not separately identified in Appropriation Bill (No. 1) and form part of ordinary annual services items. Please refer to Table 3.5 for further details. For accounting purposes, this amount has been designated as a 'contribution by owner'.</t>
  </si>
  <si>
    <t>(f)   Appropriation Bill (No. 2) 2020-21.</t>
  </si>
  <si>
    <t>(g)  Includes Commonwealth cash contributions to the National Disability Insurance Agency for Reasonable and Necessary Support for Participants and Community Inclusion, and Capacity Development Grants programs.</t>
  </si>
  <si>
    <t>(h)  ‘Corporate entities' are corporate Commonwealth entities and Commonwealth companies as defined under the PGPA Act.</t>
  </si>
  <si>
    <t>(i) The payments relating to National Redress Scheme for Institutional Child Sexual Abuse are not for publication due to ongoing negotiations with other organisations.</t>
  </si>
  <si>
    <t>(j)  Includes amounts credited to the special accounts from DSS annual and special appropriations.</t>
  </si>
  <si>
    <t>(k)  The payments relating to National Redress Scheme for Institutional Child Sexual Abuse are not for publication due to ongoing negotiations with other organisations.</t>
  </si>
  <si>
    <t>(l)   The National Disability Insurance Agency is not directly appropriated as it is a corporate Commonwealth entity. Appropriations are made to DSS, as the responsible non-corporate Commonwealth entity, which are then paid to the National Disability Insurance Agency.</t>
  </si>
  <si>
    <t xml:space="preserve">Note: Departmental appropriation splits and totals are indicative estimates and may change in the course of the Budget year as Government priorities change. </t>
  </si>
  <si>
    <t>(a)  Estimated expenses incurred in relation to receipts retained under section 74 of the PGPA Act.</t>
  </si>
  <si>
    <t>(b)  Expenses not requiring appropriation in the Budget year is made up of depreciation, amortisation expenses and audit fees.</t>
  </si>
  <si>
    <r>
      <t>(b)</t>
    </r>
    <r>
      <rPr>
        <sz val="7"/>
        <rFont val="Times New Roman"/>
        <family val="1"/>
      </rPr>
      <t xml:space="preserve">  </t>
    </r>
    <r>
      <rPr>
        <sz val="8"/>
        <rFont val="Arial"/>
        <family val="2"/>
      </rPr>
      <t>Expenses not requiring appropriation in the Budget year is made up of depreciation, amortisation expenses and audit fees.</t>
    </r>
  </si>
  <si>
    <t>(c) Figures displayed as a negative (-) represent a decrease in funds and a positive (+) represent an increase in funds</t>
  </si>
  <si>
    <t>1.3.1 - Component 1 (Special Benefit)</t>
  </si>
  <si>
    <t>(a)  Newstart Allowance ceased from 20 March 2020 when the new JobSeeker Payment was introduced This change is a result of the 2017-18 Budget measure: Working Age Payments Reforms.</t>
  </si>
  <si>
    <t>Note: Departmental appropriation items and totals by Outcome are indicative estimates and may change in the course of the Budget year as Government priorities change.</t>
  </si>
  <si>
    <t>(a)  Estimated expenses incurred in relation to receipts retained under section 74 of the PGPA Act.</t>
  </si>
  <si>
    <t>(a)  Rent Assistance is not a discrete sum of money separately payable under the law, but is a supplementary payment included in the calculation of the primary income support payment, Family Tax Benefit or service pension. This table provides cash projections for the Rent Assistance component included in the primary income support payment, Family Tax Benefit or service pension.</t>
  </si>
  <si>
    <t>(b)  Rent Assistance is paid to eligible service pension and income support supplement recipients.</t>
  </si>
  <si>
    <t>Note: Departmental appropriation splits and totals are indicative estimates and may change in the course of the budget year as Government priorities change.</t>
  </si>
  <si>
    <r>
      <t>(a)</t>
    </r>
    <r>
      <rPr>
        <sz val="7"/>
        <rFont val="Times New Roman"/>
        <family val="1"/>
      </rPr>
      <t xml:space="preserve">  </t>
    </r>
    <r>
      <rPr>
        <sz val="8"/>
        <rFont val="Arial"/>
        <family val="2"/>
      </rPr>
      <t>The payments relating to National Redress Scheme for Institutional Child Sexual Abuse are not for publication due to ongoing negotiations with other organisations.</t>
    </r>
  </si>
  <si>
    <r>
      <t>(b)</t>
    </r>
    <r>
      <rPr>
        <sz val="7"/>
        <rFont val="Times New Roman"/>
        <family val="1"/>
      </rPr>
      <t xml:space="preserve">  </t>
    </r>
    <r>
      <rPr>
        <sz val="8"/>
        <rFont val="Arial"/>
        <family val="2"/>
      </rPr>
      <t>Estimated expenses incurred in relation to receipts retained under section 74 of the PGPA Act.</t>
    </r>
  </si>
  <si>
    <r>
      <t>(c)</t>
    </r>
    <r>
      <rPr>
        <sz val="7"/>
        <rFont val="Times New Roman"/>
        <family val="1"/>
      </rPr>
      <t xml:space="preserve">   </t>
    </r>
    <r>
      <rPr>
        <sz val="8"/>
        <rFont val="Arial"/>
        <family val="2"/>
      </rPr>
      <t>Expenses not requiring appropriation in the budget year is made up of depreciation, amortisation expenses and audit fees.</t>
    </r>
  </si>
  <si>
    <r>
      <t>(d)</t>
    </r>
    <r>
      <rPr>
        <sz val="7"/>
        <rFont val="Times New Roman"/>
        <family val="1"/>
      </rPr>
      <t xml:space="preserve">  </t>
    </r>
    <r>
      <rPr>
        <sz val="8"/>
        <rFont val="Arial"/>
        <family val="2"/>
      </rPr>
      <t>Figures displayed as a negative (-) represent a decrease in funds and a positive (+) represent an increase in funds.</t>
    </r>
  </si>
  <si>
    <t>Note: Departmental appropriation items and totals by Outcome are indicative estimates and may change in the course of the budget year as Government priorities change.</t>
  </si>
  <si>
    <t>Note: Departmental appropriation splits and totals are indicative estimates and may change in the course of the Budget year as Government priorities change.</t>
  </si>
  <si>
    <r>
      <t>(a)</t>
    </r>
    <r>
      <rPr>
        <sz val="7"/>
        <rFont val="Times New Roman"/>
        <family val="1"/>
      </rPr>
      <t xml:space="preserve">  </t>
    </r>
    <r>
      <rPr>
        <sz val="8"/>
        <rFont val="Arial"/>
        <family val="2"/>
      </rPr>
      <t>Estimated expenses incurred in relation to receipts retained under section 74 of the PGPA Act.</t>
    </r>
  </si>
  <si>
    <r>
      <t>(c)</t>
    </r>
    <r>
      <rPr>
        <sz val="7"/>
        <rFont val="Times New Roman"/>
        <family val="1"/>
      </rPr>
      <t xml:space="preserve">   </t>
    </r>
    <r>
      <rPr>
        <sz val="8"/>
        <rFont val="Arial"/>
        <family val="2"/>
      </rPr>
      <t>Figures displayed as a negative (-) represent a decrease in funds and a positive (+) represent an increase in funds.</t>
    </r>
  </si>
  <si>
    <t>Table 2.3.2: Program component expenses for Outcome 3</t>
  </si>
  <si>
    <t xml:space="preserve">Table 2.4.2: Program component expenses for Outcome 4 </t>
  </si>
  <si>
    <t xml:space="preserve">Table 2.2.2: Program component expenses for Outcome 2 </t>
  </si>
  <si>
    <t>Prepared on Australian Accounting Standards basis.</t>
  </si>
  <si>
    <r>
      <t>(a)</t>
    </r>
    <r>
      <rPr>
        <sz val="7"/>
        <color rgb="FF000000"/>
        <rFont val="Times New Roman"/>
        <family val="1"/>
      </rPr>
      <t xml:space="preserve">  </t>
    </r>
    <r>
      <rPr>
        <sz val="8"/>
        <rFont val="Arial"/>
        <family val="2"/>
      </rPr>
      <t>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departmental capital budget) provided through Bill 1 equity appropriations. For information regarding departmental capital budgets, please refer to Table 3.5 Departmental Capital Budget Statement.</t>
    </r>
  </si>
  <si>
    <r>
      <t>(b)</t>
    </r>
    <r>
      <rPr>
        <sz val="7"/>
        <color rgb="FF000000"/>
        <rFont val="Times New Roman"/>
        <family val="1"/>
      </rPr>
      <t xml:space="preserve">  </t>
    </r>
    <r>
      <rPr>
        <sz val="8"/>
        <rFont val="Arial"/>
        <family val="2"/>
      </rPr>
      <t>Applies leases under AASB 16 Leases.</t>
    </r>
  </si>
  <si>
    <t>*Equity is the residual interest in assets after deduction of liabilities.</t>
  </si>
  <si>
    <t>Prepared on Australian Accounting Standards basis</t>
  </si>
  <si>
    <t xml:space="preserve">Prepared on Australian Accounting Standards basis. </t>
  </si>
  <si>
    <r>
      <t>(a)</t>
    </r>
    <r>
      <rPr>
        <sz val="7"/>
        <rFont val="Times New Roman"/>
        <family val="1"/>
      </rPr>
      <t xml:space="preserve">  </t>
    </r>
    <r>
      <rPr>
        <sz val="8"/>
        <rFont val="Arial"/>
        <family val="2"/>
      </rPr>
      <t>Includes special account balances.</t>
    </r>
  </si>
  <si>
    <t>Table 3.5: Departmental capital budget statement (for the period ended 30 June)</t>
  </si>
  <si>
    <t>EQUITY*</t>
  </si>
  <si>
    <r>
      <t>Movement of administered funds between years</t>
    </r>
    <r>
      <rPr>
        <sz val="8"/>
        <rFont val="Arial"/>
        <family val="2"/>
      </rPr>
      <t xml:space="preserve"> (c)</t>
    </r>
  </si>
  <si>
    <t>Prepared on a Government Finance Statistics (Underlying Cash) basis. Figures displayed as a negative (-) represent a decrease in funds and a positive (+) represent an increase in funds.</t>
  </si>
  <si>
    <t>Cross-Program - Rent Assistance</t>
  </si>
  <si>
    <t>1.1.1 - Component 1 (Family Tax Benefit Part A)</t>
  </si>
  <si>
    <t>Third-party payments from and on behalf of other entities</t>
  </si>
  <si>
    <t>Ordinary annual services  (Appropriation Bill No.1)</t>
  </si>
  <si>
    <t>National Disability Research Special Account 2020</t>
  </si>
  <si>
    <t>Total expenses for Program 3.1</t>
  </si>
  <si>
    <t>Total expenses for Program 3.2</t>
  </si>
  <si>
    <t>Expenses not requiring appropriation in the  Budget year (b)</t>
  </si>
  <si>
    <t>Total expenses for Program 3.3</t>
  </si>
  <si>
    <t>Expenses not requiring appropriation in the Budget year (b)</t>
  </si>
  <si>
    <t>Total expenses forOutcome 3</t>
  </si>
  <si>
    <t>Program 3.1 - Disability Mental  Health and Carers</t>
  </si>
  <si>
    <t>Program 3.2 - National Disability  Insurance Scheme</t>
  </si>
  <si>
    <t>Total movement of   administered funds</t>
  </si>
  <si>
    <t>National Redress Scheme for Institutional Child Sexual Abuse Act 2018 (i)</t>
  </si>
  <si>
    <t>Special appropriations - A New Tax System (Family Assistance) (Administration) Act 1999</t>
  </si>
  <si>
    <t>Special appropriations - National Redress Scheme for Institutional Child Sexual Abuse Act 2018 (k)</t>
  </si>
  <si>
    <t>National Disability Insurance Agency (Annual appropriations - ordinary annual services) (l)</t>
  </si>
  <si>
    <t>COVID-19 Response Package – further  economic support payments</t>
  </si>
  <si>
    <t>Totally and Permanently Incapacitated  Veterans – rent assistance (a)</t>
  </si>
  <si>
    <t>COVID-19 Response Package –  recognising the impacts of COVID-19  for Youth Allowance and ABSTUDY  independence</t>
  </si>
  <si>
    <t>Incentives to Encourage Young  Australians to Undertake Seasonal Work</t>
  </si>
  <si>
    <t>COVID-19 Response Package – additional  funding for domestic and family violence  support (d)</t>
  </si>
  <si>
    <t>Extension of Children and Parenting  Support  Services – additional services</t>
  </si>
  <si>
    <t>Extension of Funding for Financial  Wellbeing and Capability Measures</t>
  </si>
  <si>
    <t>Forced Adoption Support Services  – continuation</t>
  </si>
  <si>
    <t>National Memorial for Victims and Survivors  of Institutional Child Sexual Abuse</t>
  </si>
  <si>
    <t>JobMaker Plan – Second Women's Economic  Security Package (f)</t>
  </si>
  <si>
    <t>Place Based Income Management  – continuation</t>
  </si>
  <si>
    <t>Prioritising Mental Health – continued  support</t>
  </si>
  <si>
    <t>Australia's Care and Support Workforce  Package</t>
  </si>
  <si>
    <t>Migration Program – 2020-21  planning levels (i)</t>
  </si>
  <si>
    <t xml:space="preserve">Ongoing Funding for Frontline Social  Services Impacted by the Cessation of  the Social and Community Services  Special Account </t>
  </si>
  <si>
    <t>Expenses not requiring  appropriation in the  Budget year (b)</t>
  </si>
  <si>
    <t>Expenses not requiring  appropriation in the   Budget year (b)</t>
  </si>
  <si>
    <t>Total expenses forOutcome 1</t>
  </si>
  <si>
    <t>A New Tax System (Family Assistance) (Administration) Act 1999 (a)</t>
  </si>
  <si>
    <t>Social Security (Administration) Act 1999 (a)</t>
  </si>
  <si>
    <t>Social Security   (Administration) Act 1999</t>
  </si>
  <si>
    <t>Social Security   (Administration) Act 1999 (a)</t>
  </si>
  <si>
    <t>Social Security  (Administration) Act 1999 (a)</t>
  </si>
  <si>
    <t>Social Security (Administration) Act 1999 (b)</t>
  </si>
  <si>
    <t>Social Security  (Administration) Act 1999</t>
  </si>
  <si>
    <r>
      <t xml:space="preserve">(b) Sickness Allowance closed to new entrants from 20 March 2020 when the new JobSeeker Payment was introduced, and ceased on 20 September 2020. This change is a result of the 2017-18 Budget measure: </t>
    </r>
    <r>
      <rPr>
        <i/>
        <sz val="8"/>
        <rFont val="Arial"/>
        <family val="2"/>
      </rPr>
      <t>Working Age Payments Reforms</t>
    </r>
    <r>
      <rPr>
        <sz val="8"/>
        <rFont val="Arial"/>
        <family val="2"/>
      </rPr>
      <t>.</t>
    </r>
  </si>
  <si>
    <t>(a)  The Single Income Family Supplement was closed to new recipients from 1 July 2017. Grandfathering arrangements will permit eligible recipients with entitlements to Single Income Family Supplement at 30 June 2017 to continue to receive this payment as long as they remain eligible.</t>
  </si>
  <si>
    <r>
      <t xml:space="preserve">(a)  This payment ceased from 20 March 2020. This change is a result of the 2017-18 Budget measure: </t>
    </r>
    <r>
      <rPr>
        <i/>
        <sz val="8"/>
        <rFont val="Arial"/>
        <family val="2"/>
      </rPr>
      <t>Working Age Payments Reforms</t>
    </r>
    <r>
      <rPr>
        <sz val="8"/>
        <rFont val="Arial"/>
        <family val="2"/>
      </rPr>
      <t>.</t>
    </r>
  </si>
  <si>
    <r>
      <t xml:space="preserve">(a) This payment ceased from 20 March 2020. This change is a result of the 2017-18 Budget measure: </t>
    </r>
    <r>
      <rPr>
        <i/>
        <sz val="8"/>
        <rFont val="Arial"/>
        <family val="2"/>
      </rPr>
      <t>Working Age Payments Reforms</t>
    </r>
  </si>
  <si>
    <r>
      <t>Cash projections for Rent Assistance</t>
    </r>
    <r>
      <rPr>
        <b/>
        <vertAlign val="superscript"/>
        <sz val="8"/>
        <rFont val="Arial"/>
        <family val="2"/>
      </rPr>
      <t xml:space="preserve"> </t>
    </r>
    <r>
      <rPr>
        <b/>
        <sz val="8"/>
        <rFont val="Arial"/>
        <family val="2"/>
      </rPr>
      <t>(a</t>
    </r>
    <r>
      <rPr>
        <sz val="8"/>
        <rFont val="Arial"/>
        <family val="2"/>
      </rPr>
      <t>)</t>
    </r>
  </si>
  <si>
    <t>National Redress Scheme for  Institutional Child Sexual   Abuse Act 2018 (a)</t>
  </si>
  <si>
    <t>Total expenses for Program 2.1</t>
  </si>
  <si>
    <t>Total expenses for Program 2.2</t>
  </si>
  <si>
    <t>Total expenses for Program 2.3</t>
  </si>
  <si>
    <t xml:space="preserve">Expenses not requiring  appropriation in the  Budget year (c) </t>
  </si>
  <si>
    <t>Total expenses for   Outcome 2</t>
  </si>
  <si>
    <t>Program 2.1 - Families and  Communities</t>
  </si>
  <si>
    <t>Total movement of  administered funds</t>
  </si>
  <si>
    <t>Other Services - Services for  Other Entities and Trust Moneys</t>
  </si>
  <si>
    <t>2.1.10 - Component 10 (National Redress Scheme for Institutional Child Sexual Abuse - Redress payment)</t>
  </si>
  <si>
    <t>Expenses not requiring   appropriation in the   Budget year (d)</t>
  </si>
  <si>
    <t>(a)  The payments relating to National Redress Scheme for Institutional Child Sexual Abuse are not for publication due to ongoing negotiations with other organisations.</t>
  </si>
  <si>
    <r>
      <t xml:space="preserve">(b)  The funding for the Social and Community Services Pay Equity Special Account is directly appropriated through the </t>
    </r>
    <r>
      <rPr>
        <i/>
        <sz val="8"/>
        <rFont val="Arial"/>
        <family val="2"/>
      </rPr>
      <t>Social and Community Services Pay Equity Special Account Act 2012</t>
    </r>
    <r>
      <rPr>
        <sz val="8"/>
        <rFont val="Arial"/>
        <family val="2"/>
      </rPr>
      <t>. This Act ceases to have effect on 30 June 2021.</t>
    </r>
  </si>
  <si>
    <t>(c)   Estimated expenses incurred in relation to receipts retained under section 74 of the PGPA Act.</t>
  </si>
  <si>
    <t>(d)  Expenses not requiring appropriation in the Budget year is made up of depreciation, amortisation expenses and audit fees.</t>
  </si>
  <si>
    <t>National Disability Research  Special Account 2016</t>
  </si>
  <si>
    <t>National Disability Research  Special Account 2020</t>
  </si>
  <si>
    <r>
      <t>(a)  Estimated expenses incurred in relation to receipts retained under section 74 of the PGPA Act</t>
    </r>
    <r>
      <rPr>
        <i/>
        <sz val="8"/>
        <rFont val="Arial"/>
        <family val="2"/>
      </rPr>
      <t>.</t>
    </r>
  </si>
  <si>
    <t>(c)   Figures displayed as a negative (-) represent a decrease in funds and a positive (+) represent an increase in funds.</t>
  </si>
  <si>
    <t>Expenses not requiring   appropriation in the   Budget year (b)</t>
  </si>
  <si>
    <t>Total expenses forOutcome 4</t>
  </si>
  <si>
    <t>Program 4.1 - Housing and  Homelessness</t>
  </si>
  <si>
    <t>Sale of goods and rendering  of services</t>
  </si>
  <si>
    <t>Net (cost of)/contribution by  services</t>
  </si>
  <si>
    <t>Surplus/(deficit) attributable  to the Australian  Government</t>
  </si>
  <si>
    <t>OTHER COMPREHENSIVE  INCOME</t>
  </si>
  <si>
    <t>Changes in asset revaluation  reserves</t>
  </si>
  <si>
    <t xml:space="preserve">Total other comprehensive  income </t>
  </si>
  <si>
    <t>Total comprehensive  income/(loss)</t>
  </si>
  <si>
    <t>Total comprehensive  income/(loss) attributable to  the Australian Government</t>
  </si>
  <si>
    <t>Total comprehensive  income/(loss) excluding  depreciation/amortisation  expenses previously  funded through revenue  appropriations, depreciation  on ROU, principal  repayments on leased assets</t>
  </si>
  <si>
    <t>less depreciation/amortisation  expenses previously funded  through revenue  appropriations (a)</t>
  </si>
  <si>
    <t>less depreciation/amortisation  expenses for ROU assets (b)</t>
  </si>
  <si>
    <t>add Principal repayments on  leased assets (b)</t>
  </si>
  <si>
    <t>Total comprehensive  income/(loss) - as per   the statement of  comprehensive income</t>
  </si>
  <si>
    <t>Retained surpluses (accumulated  deficit)</t>
  </si>
  <si>
    <t>Balance carried forward from previous  period</t>
  </si>
  <si>
    <t>Attributable to the Australian  Government</t>
  </si>
  <si>
    <t>Estimated closing balance as     at 30 June 2021</t>
  </si>
  <si>
    <t>Closing balance attributable to   the Australian Government</t>
  </si>
  <si>
    <t>Net cash from/(used by)  operating activities</t>
  </si>
  <si>
    <t>Proceeds from sales of property,  plant and equipment</t>
  </si>
  <si>
    <t>Purchase of property, plant,  equipment and intangibles</t>
  </si>
  <si>
    <t>Net cash from/(used by)  investing activities</t>
  </si>
  <si>
    <t>Net cash from/(used by)  financing activities</t>
  </si>
  <si>
    <t>Net increase/(decrease)  in cash held</t>
  </si>
  <si>
    <t>Cash and cash equivalents at the  beginning of the reporting period</t>
  </si>
  <si>
    <t>Cash and cash equivalents at   the end of the reporting period</t>
  </si>
  <si>
    <t>PURCHASE OF NON-FINANCIAL  ASSETS</t>
  </si>
  <si>
    <t>Funded by capital   appropriations (a)</t>
  </si>
  <si>
    <t>Funded by capital appropriation -  DCB (b)</t>
  </si>
  <si>
    <t xml:space="preserve">Funded internally from  departmental resources (c) </t>
  </si>
  <si>
    <t>RECONCILIATION OF CASH  USED TO ACQUIRE ASSETS  TO ASSET MOVEMENT TABLE</t>
  </si>
  <si>
    <t>(a)  Includes the following sources of funding:
-        current Bill 1 and prior year Act 1/3/5 appropriations (excluding amounts from the DCB);
-        donations and contributions;
-        gifts;
-        internally developed assets;
-        s74 External Revenue; and
-        proceeds from the sale of assets.</t>
  </si>
  <si>
    <t>Accumulated depreciation/  amortisation and impairment</t>
  </si>
  <si>
    <t>Accumulated depreciation/  amortisation and impairment   - ROU assets</t>
  </si>
  <si>
    <t>Estimated expenditure on new  or replacement assets</t>
  </si>
  <si>
    <t>By purchase – appropriation ordinary  annual services (a)</t>
  </si>
  <si>
    <t>By purchase – appropriation ordinary  annual services - ROU assets</t>
  </si>
  <si>
    <t>Depreciation/amortisation  expense</t>
  </si>
  <si>
    <t>Depreciation/amortisation  on ROU assets</t>
  </si>
  <si>
    <t>Payments to corporate  entities</t>
  </si>
  <si>
    <t>Total expenses   administered on behalf   of Government</t>
  </si>
  <si>
    <t>Sale of Goods and   rendering of services</t>
  </si>
  <si>
    <t>Other sources of   non­taxation revenues</t>
  </si>
  <si>
    <t>Total own-source revenue  administered on behalf   of Government</t>
  </si>
  <si>
    <t>Total own-source income  administered on behalf  of Government</t>
  </si>
  <si>
    <t>Net (cost of)/contribution  by services</t>
  </si>
  <si>
    <r>
      <t>(a)</t>
    </r>
    <r>
      <rPr>
        <sz val="8"/>
        <rFont val="Times New Roman"/>
        <family val="1"/>
      </rPr>
      <t xml:space="preserve">  </t>
    </r>
    <r>
      <rPr>
        <sz val="8"/>
        <rFont val="Arial"/>
        <family val="2"/>
      </rPr>
      <t>Appropriation ordinary annual services refers funding provided through Appropriation Bill (No. 1) 2020‑21 for depreciation/amortisation expenses, DCBs or other operational expenses.</t>
    </r>
  </si>
  <si>
    <r>
      <t>(a)</t>
    </r>
    <r>
      <rPr>
        <sz val="8"/>
        <color rgb="FF000000"/>
        <rFont val="Times New Roman"/>
        <family val="1"/>
      </rPr>
      <t xml:space="preserve">  </t>
    </r>
    <r>
      <rPr>
        <sz val="8"/>
        <rFont val="Arial"/>
        <family val="2"/>
      </rPr>
      <t>Includes both current Bill 2 and prior Act 2/4/6 appropriations.</t>
    </r>
  </si>
  <si>
    <r>
      <t>(b)</t>
    </r>
    <r>
      <rPr>
        <sz val="8"/>
        <color rgb="FF000000"/>
        <rFont val="Times New Roman"/>
        <family val="1"/>
      </rPr>
      <t xml:space="preserve">  </t>
    </r>
    <r>
      <rPr>
        <sz val="8"/>
        <rFont val="Arial"/>
        <family val="2"/>
      </rPr>
      <t>Includes purchases from current and previous years’ departmental capital budgets (DCBs).</t>
    </r>
  </si>
  <si>
    <t>Total assets administered on  behalf of Government</t>
  </si>
  <si>
    <t>Total liabilities administered on  behalf of Government</t>
  </si>
  <si>
    <t>Repayments of loans and  advances</t>
  </si>
  <si>
    <t>Net cash from/(used  by) investing activities</t>
  </si>
  <si>
    <t>Cash and cash equivalents  at beginning of reporting  period</t>
  </si>
  <si>
    <t>Cash from Official Public  Account for:</t>
  </si>
  <si>
    <t>Cash to Official Public  Account for:</t>
  </si>
  <si>
    <t>Cash and cash   equivalents at end   of reporting period</t>
  </si>
  <si>
    <r>
      <t>(a)</t>
    </r>
    <r>
      <rPr>
        <sz val="8"/>
        <rFont val="Times New Roman"/>
        <family val="1"/>
      </rPr>
      <t xml:space="preserve">  </t>
    </r>
    <r>
      <rPr>
        <sz val="8"/>
        <rFont val="Arial"/>
        <family val="2"/>
      </rPr>
      <t xml:space="preserve">The lead entity for the measure </t>
    </r>
    <r>
      <rPr>
        <i/>
        <sz val="8"/>
        <rFont val="Arial"/>
        <family val="2"/>
      </rPr>
      <t>Totally and Permanently Incapacitated Veterans – rent assistance</t>
    </r>
    <r>
      <rPr>
        <sz val="8"/>
        <rFont val="Arial"/>
        <family val="2"/>
      </rPr>
      <t xml:space="preserve"> is the Department of Veterans’ Affairs. The full measure description and package details appear in </t>
    </r>
    <r>
      <rPr>
        <i/>
        <sz val="8"/>
        <rFont val="Arial"/>
        <family val="2"/>
      </rPr>
      <t>Budget Paper No. 2</t>
    </r>
    <r>
      <rPr>
        <sz val="8"/>
        <rFont val="Arial"/>
        <family val="2"/>
      </rPr>
      <t xml:space="preserve"> under the Defence Portfolio.</t>
    </r>
  </si>
  <si>
    <r>
      <t>(b)</t>
    </r>
    <r>
      <rPr>
        <sz val="8"/>
        <rFont val="Times New Roman"/>
        <family val="1"/>
      </rPr>
      <t xml:space="preserve">  </t>
    </r>
    <r>
      <rPr>
        <sz val="8"/>
        <rFont val="Arial"/>
        <family val="2"/>
      </rPr>
      <t xml:space="preserve">The lead entity for the measure </t>
    </r>
    <r>
      <rPr>
        <i/>
        <sz val="8"/>
        <rFont val="Arial"/>
        <family val="2"/>
      </rPr>
      <t>Humanitarian Program 2020-21</t>
    </r>
    <r>
      <rPr>
        <sz val="8"/>
        <rFont val="Arial"/>
        <family val="2"/>
      </rPr>
      <t xml:space="preserve"> is the Department of Home Affairs. The full measure description and package details appear in </t>
    </r>
    <r>
      <rPr>
        <i/>
        <sz val="8"/>
        <rFont val="Arial"/>
        <family val="2"/>
      </rPr>
      <t>Budget Paper No. 2</t>
    </r>
    <r>
      <rPr>
        <sz val="8"/>
        <rFont val="Arial"/>
        <family val="2"/>
      </rPr>
      <t xml:space="preserve"> under the Home Affairs Portfolio.</t>
    </r>
  </si>
  <si>
    <r>
      <t>(c)</t>
    </r>
    <r>
      <rPr>
        <sz val="8"/>
        <rFont val="Times New Roman"/>
        <family val="1"/>
      </rPr>
      <t xml:space="preserve">   </t>
    </r>
    <r>
      <rPr>
        <sz val="8"/>
        <rFont val="Arial"/>
        <family val="2"/>
      </rPr>
      <t xml:space="preserve">The lead entity for the measure </t>
    </r>
    <r>
      <rPr>
        <i/>
        <sz val="8"/>
        <rFont val="Arial"/>
        <family val="2"/>
      </rPr>
      <t>Treasury Portfolio – additional funding</t>
    </r>
    <r>
      <rPr>
        <sz val="8"/>
        <rFont val="Arial"/>
        <family val="2"/>
      </rPr>
      <t xml:space="preserve"> is the Department of the Treasury. The full measure description and package details appear in </t>
    </r>
    <r>
      <rPr>
        <i/>
        <sz val="8"/>
        <rFont val="Arial"/>
        <family val="2"/>
      </rPr>
      <t>Budget Paper No. 2</t>
    </r>
    <r>
      <rPr>
        <sz val="8"/>
        <rFont val="Arial"/>
        <family val="2"/>
      </rPr>
      <t xml:space="preserve"> under the Treasury Portfolio.</t>
    </r>
  </si>
  <si>
    <r>
      <t>(d)</t>
    </r>
    <r>
      <rPr>
        <sz val="8"/>
        <rFont val="Times New Roman"/>
        <family val="1"/>
      </rPr>
      <t xml:space="preserve">  </t>
    </r>
    <r>
      <rPr>
        <sz val="8"/>
        <rFont val="Arial"/>
        <family val="2"/>
      </rPr>
      <t xml:space="preserve">The financial implications for the measure </t>
    </r>
    <r>
      <rPr>
        <i/>
        <sz val="8"/>
        <rFont val="Arial"/>
        <family val="2"/>
      </rPr>
      <t>COVID-19 Response Package – additional funding</t>
    </r>
    <r>
      <rPr>
        <sz val="8"/>
        <rFont val="Arial"/>
        <family val="2"/>
      </rPr>
      <t xml:space="preserve"> </t>
    </r>
    <r>
      <rPr>
        <i/>
        <sz val="8"/>
        <rFont val="Arial"/>
        <family val="2"/>
      </rPr>
      <t>for domestic and family violence support</t>
    </r>
    <r>
      <rPr>
        <sz val="8"/>
        <rFont val="Arial"/>
        <family val="2"/>
      </rPr>
      <t xml:space="preserve"> are not for publication due to commercial-in-confidence sensitivities.</t>
    </r>
  </si>
  <si>
    <r>
      <t>(e)</t>
    </r>
    <r>
      <rPr>
        <sz val="8"/>
        <rFont val="Times New Roman"/>
        <family val="1"/>
      </rPr>
      <t xml:space="preserve">  </t>
    </r>
    <r>
      <rPr>
        <sz val="8"/>
        <rFont val="Arial"/>
        <family val="2"/>
      </rPr>
      <t xml:space="preserve">The financial implications for the measure </t>
    </r>
    <r>
      <rPr>
        <i/>
        <sz val="8"/>
        <rFont val="Arial"/>
        <family val="2"/>
      </rPr>
      <t>Cashless Debit Card – ongoing funding</t>
    </r>
    <r>
      <rPr>
        <sz val="8"/>
        <rFont val="Arial"/>
        <family val="2"/>
      </rPr>
      <t xml:space="preserve"> are not for publication due to commercial‑in‑confidence sensitivities.</t>
    </r>
  </si>
  <si>
    <r>
      <t>(f)</t>
    </r>
    <r>
      <rPr>
        <sz val="8"/>
        <rFont val="Times New Roman"/>
        <family val="1"/>
      </rPr>
      <t xml:space="preserve">  </t>
    </r>
    <r>
      <rPr>
        <sz val="8"/>
        <rFont val="Arial"/>
        <family val="2"/>
      </rPr>
      <t xml:space="preserve">The </t>
    </r>
    <r>
      <rPr>
        <i/>
        <sz val="8"/>
        <rFont val="Arial"/>
        <family val="2"/>
      </rPr>
      <t>JobMaker Plan – Second Women’s Economic Security Package</t>
    </r>
    <r>
      <rPr>
        <sz val="8"/>
        <rFont val="Arial"/>
        <family val="2"/>
      </rPr>
      <t xml:space="preserve"> is a Cross Portfolio measure. The full measure description and package details appear in </t>
    </r>
    <r>
      <rPr>
        <i/>
        <sz val="8"/>
        <rFont val="Arial"/>
        <family val="2"/>
      </rPr>
      <t>Budget Paper No. 2</t>
    </r>
    <r>
      <rPr>
        <sz val="8"/>
        <rFont val="Arial"/>
        <family val="2"/>
      </rPr>
      <t xml:space="preserve"> under Cross Portfolio. </t>
    </r>
  </si>
  <si>
    <r>
      <t>(g)</t>
    </r>
    <r>
      <rPr>
        <sz val="8"/>
        <rFont val="Times New Roman"/>
        <family val="1"/>
      </rPr>
      <t xml:space="preserve">  </t>
    </r>
    <r>
      <rPr>
        <sz val="8"/>
        <rFont val="Arial"/>
        <family val="2"/>
      </rPr>
      <t xml:space="preserve">The lead entity for the measure </t>
    </r>
    <r>
      <rPr>
        <i/>
        <sz val="8"/>
        <rFont val="Arial"/>
        <family val="2"/>
      </rPr>
      <t>Employment Services</t>
    </r>
    <r>
      <rPr>
        <sz val="8"/>
        <rFont val="Arial"/>
        <family val="2"/>
      </rPr>
      <t xml:space="preserve"> is the Department of Education, Skills and Employment. The full measure description and package details appear in </t>
    </r>
    <r>
      <rPr>
        <i/>
        <sz val="8"/>
        <rFont val="Arial"/>
        <family val="2"/>
      </rPr>
      <t>Budget Paper No. 2</t>
    </r>
    <r>
      <rPr>
        <sz val="8"/>
        <rFont val="Arial"/>
        <family val="2"/>
      </rPr>
      <t xml:space="preserve"> under the Education, Skills and Employment Portfolio.</t>
    </r>
  </si>
  <si>
    <r>
      <t>(h)</t>
    </r>
    <r>
      <rPr>
        <sz val="8"/>
        <rFont val="Times New Roman"/>
        <family val="1"/>
      </rPr>
      <t xml:space="preserve">   </t>
    </r>
    <r>
      <rPr>
        <sz val="8"/>
        <rFont val="Arial"/>
        <family val="2"/>
      </rPr>
      <t xml:space="preserve">The </t>
    </r>
    <r>
      <rPr>
        <i/>
        <sz val="8"/>
        <rFont val="Arial"/>
        <family val="2"/>
      </rPr>
      <t>JobMaker Plan – Deregulation Package</t>
    </r>
    <r>
      <rPr>
        <sz val="8"/>
        <rFont val="Arial"/>
        <family val="2"/>
      </rPr>
      <t xml:space="preserve"> is a Cross Portfolio measure. The full measure description and package details appear in </t>
    </r>
    <r>
      <rPr>
        <i/>
        <sz val="8"/>
        <rFont val="Arial"/>
        <family val="2"/>
      </rPr>
      <t>Budget Paper No. 2</t>
    </r>
    <r>
      <rPr>
        <sz val="8"/>
        <rFont val="Arial"/>
        <family val="2"/>
      </rPr>
      <t xml:space="preserve"> under Cross Portfolio.</t>
    </r>
  </si>
  <si>
    <r>
      <t>(i)</t>
    </r>
    <r>
      <rPr>
        <sz val="8"/>
        <rFont val="Times New Roman"/>
        <family val="1"/>
      </rPr>
      <t xml:space="preserve">  </t>
    </r>
    <r>
      <rPr>
        <sz val="8"/>
        <rFont val="Arial"/>
        <family val="2"/>
      </rPr>
      <t xml:space="preserve">The lead entity for the measure </t>
    </r>
    <r>
      <rPr>
        <i/>
        <sz val="8"/>
        <rFont val="Arial"/>
        <family val="2"/>
      </rPr>
      <t>Migration Program – 2020-21 planning levels</t>
    </r>
    <r>
      <rPr>
        <sz val="8"/>
        <rFont val="Arial"/>
        <family val="2"/>
      </rPr>
      <t xml:space="preserve"> is the Department of Home Affairs. The full measure description and package details appear in </t>
    </r>
    <r>
      <rPr>
        <i/>
        <sz val="8"/>
        <rFont val="Arial"/>
        <family val="2"/>
      </rPr>
      <t>Budget Paper No. 2</t>
    </r>
    <r>
      <rPr>
        <sz val="8"/>
        <rFont val="Arial"/>
        <family val="2"/>
      </rPr>
      <t xml:space="preserve"> under the Home Affairs Portfolio.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</si>
</sst>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42" formatCode="_-&quot;$&quot;* #,##0_-;\-&quot;$&quot;* #,##0_-;_-&quot;$&quot;* &quot;-&quot;_-;_-@_-"/>
    <numFmt numFmtId="41" formatCode="_-* #,##0_-;\-* #,##0_-;_-* &quot;-&quot;_-;_-@_-"/>
    <numFmt numFmtId="44" formatCode="_-&quot;$&quot;* #,##0.00_-;\-&quot;$&quot;* #,##0.00_-;_-&quot;$&quot;* &quot;-&quot;??_-;_-@_-"/>
    <numFmt numFmtId="43" formatCode="_-* #,##0.00_-;\-* #,##0.00_-;_-* &quot;-&quot;??_-;_-@_-"/>
    <numFmt numFmtId="164" formatCode="#,##0;\(#,##0\);\–"/>
    <numFmt numFmtId="165" formatCode="#,##0_);&quot;(&quot;#,##0&quot;)&quot;;&quot;–&quot;_)"/>
    <numFmt numFmtId="166" formatCode="#,##0;\(#,##0\);\-"/>
    <numFmt numFmtId="167" formatCode="_(* #,##0.00_);_(* \(#,##0.00\);_(* &quot;-&quot;??_);_(@_)"/>
    <numFmt numFmtId="168" formatCode="#,##0_);&quot;(&quot;#,##0&quot;)&quot;;&quot;-&quot;_)"/>
    <numFmt numFmtId="169" formatCode="_(* #,##0_);_(* \(#,##0\);_(* &quot;-&quot;??_);_(@_)"/>
    <numFmt numFmtId="170" formatCode="0.000_)"/>
    <numFmt numFmtId="171" formatCode="###\ ###\ ###\ ##0"/>
    <numFmt numFmtId="172" formatCode="0.00_)"/>
  </numFmts>
  <fonts count="101" x14ac:knownFonts="1">
    <font>
      <sz val="10"/>
      <name val="Arial"/>
      <family val="2"/>
    </font>
    <font>
      <sz val="8"/>
      <color theme="1"/>
      <name val="Arial"/>
      <family val="2"/>
    </font>
    <font>
      <sz val="8"/>
      <color theme="1"/>
      <name val="Arial"/>
      <family val="2"/>
    </font>
    <font>
      <sz val="8"/>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7.5"/>
      <name val="Arial"/>
      <family val="2"/>
    </font>
    <font>
      <sz val="8"/>
      <name val="Arial"/>
      <family val="2"/>
    </font>
    <font>
      <sz val="8"/>
      <color theme="1"/>
      <name val="Arial"/>
      <family val="2"/>
    </font>
    <font>
      <i/>
      <sz val="8"/>
      <name val="Arial"/>
      <family val="2"/>
    </font>
    <font>
      <b/>
      <i/>
      <sz val="8"/>
      <name val="Arial"/>
      <family val="2"/>
    </font>
    <font>
      <b/>
      <sz val="8"/>
      <name val="Arial"/>
      <family val="2"/>
    </font>
    <font>
      <vertAlign val="superscript"/>
      <sz val="8"/>
      <name val="Arial"/>
      <family val="2"/>
    </font>
    <font>
      <sz val="8"/>
      <color rgb="FFFF0000"/>
      <name val="Arial"/>
      <family val="2"/>
    </font>
    <font>
      <i/>
      <sz val="8"/>
      <color theme="1"/>
      <name val="Arial"/>
      <family val="2"/>
    </font>
    <font>
      <vertAlign val="superscript"/>
      <sz val="8"/>
      <color theme="1"/>
      <name val="Arial"/>
      <family val="2"/>
    </font>
    <font>
      <b/>
      <sz val="8"/>
      <color theme="1"/>
      <name val="Arial"/>
      <family val="2"/>
    </font>
    <font>
      <sz val="7.3"/>
      <name val="Arial"/>
      <family val="2"/>
    </font>
    <font>
      <sz val="11"/>
      <color indexed="8"/>
      <name val="Calibri"/>
      <family val="2"/>
    </font>
    <font>
      <b/>
      <sz val="8"/>
      <color indexed="8"/>
      <name val="Arial"/>
      <family val="2"/>
    </font>
    <font>
      <sz val="8"/>
      <color rgb="FFD9D9D9"/>
      <name val="Arial"/>
      <family val="2"/>
    </font>
    <font>
      <sz val="8"/>
      <color theme="0"/>
      <name val="Arial"/>
      <family val="2"/>
    </font>
    <font>
      <sz val="8"/>
      <color indexed="8"/>
      <name val="Arial"/>
      <family val="2"/>
    </font>
    <font>
      <sz val="8"/>
      <color theme="1"/>
      <name val="Calibri"/>
      <family val="2"/>
      <scheme val="minor"/>
    </font>
    <font>
      <b/>
      <sz val="8"/>
      <color rgb="FFFF0000"/>
      <name val="Arial"/>
      <family val="2"/>
    </font>
    <font>
      <b/>
      <i/>
      <sz val="8"/>
      <color indexed="8"/>
      <name val="Arial"/>
      <family val="2"/>
    </font>
    <font>
      <b/>
      <sz val="8"/>
      <color indexed="53"/>
      <name val="Arial"/>
      <family val="2"/>
    </font>
    <font>
      <b/>
      <sz val="10"/>
      <name val="Arial"/>
      <family val="2"/>
    </font>
    <font>
      <i/>
      <sz val="8"/>
      <color indexed="8"/>
      <name val="Arial"/>
      <family val="2"/>
    </font>
    <font>
      <sz val="7"/>
      <name val="Times New Roman"/>
      <family val="1"/>
    </font>
    <font>
      <sz val="8"/>
      <name val="Book Antiqua"/>
      <family val="1"/>
    </font>
    <font>
      <i/>
      <sz val="10"/>
      <name val="Arial"/>
      <family val="2"/>
    </font>
    <font>
      <sz val="8"/>
      <color rgb="FF000000"/>
      <name val="Arial"/>
      <family val="2"/>
    </font>
    <font>
      <sz val="7"/>
      <color rgb="FF000000"/>
      <name val="Times New Roman"/>
      <family val="1"/>
    </font>
    <font>
      <sz val="10"/>
      <color theme="1"/>
      <name val="Arial"/>
      <family val="2"/>
    </font>
    <font>
      <b/>
      <sz val="11"/>
      <color theme="1"/>
      <name val="Calibri"/>
      <family val="2"/>
      <scheme val="minor"/>
    </font>
    <font>
      <b/>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1"/>
      <name val="Tms Rmn"/>
      <family val="2"/>
    </font>
    <font>
      <sz val="12"/>
      <name val="Times New Roman"/>
      <family val="1"/>
    </font>
    <font>
      <sz val="14"/>
      <name val="Arial"/>
      <family val="2"/>
    </font>
    <font>
      <b/>
      <sz val="14"/>
      <name val="Times New Roman"/>
      <family val="1"/>
    </font>
    <font>
      <b/>
      <sz val="12"/>
      <name val="Times New Roman"/>
      <family val="1"/>
    </font>
    <font>
      <sz val="9"/>
      <name val="Arial"/>
      <family val="2"/>
    </font>
    <font>
      <b/>
      <sz val="15"/>
      <color indexed="62"/>
      <name val="Calibri"/>
      <family val="2"/>
      <scheme val="minor"/>
    </font>
    <font>
      <b/>
      <sz val="13"/>
      <color indexed="62"/>
      <name val="Calibri"/>
      <family val="2"/>
      <scheme val="minor"/>
    </font>
    <font>
      <b/>
      <sz val="11"/>
      <color indexed="62"/>
      <name val="Calibri"/>
      <family val="2"/>
      <scheme val="minor"/>
    </font>
    <font>
      <b/>
      <i/>
      <sz val="14"/>
      <name val="Arial"/>
      <family val="2"/>
    </font>
    <font>
      <b/>
      <i/>
      <sz val="16"/>
      <name val="Helv"/>
      <family val="2"/>
    </font>
    <font>
      <b/>
      <sz val="10"/>
      <name val="Times New Roman"/>
      <family val="1"/>
    </font>
    <font>
      <sz val="10"/>
      <name val="MS Sans Serif"/>
      <family val="2"/>
    </font>
    <font>
      <b/>
      <sz val="10"/>
      <name val="MS Sans Serif"/>
      <family val="2"/>
    </font>
    <font>
      <sz val="10"/>
      <name val="Courier New"/>
      <family val="3"/>
    </font>
    <font>
      <b/>
      <i/>
      <sz val="10"/>
      <name val="Arial"/>
      <family val="2"/>
    </font>
    <font>
      <b/>
      <sz val="12"/>
      <color indexed="8"/>
      <name val="Arial"/>
      <family val="2"/>
    </font>
    <font>
      <b/>
      <i/>
      <sz val="12"/>
      <color indexed="8"/>
      <name val="Arial"/>
      <family val="2"/>
    </font>
    <font>
      <sz val="12"/>
      <color indexed="8"/>
      <name val="Arial"/>
      <family val="2"/>
    </font>
    <font>
      <sz val="10"/>
      <color indexed="8"/>
      <name val="Arial"/>
      <family val="2"/>
    </font>
    <font>
      <i/>
      <sz val="12"/>
      <color indexed="8"/>
      <name val="Arial"/>
      <family val="2"/>
    </font>
    <font>
      <sz val="19"/>
      <color indexed="48"/>
      <name val="Arial"/>
      <family val="2"/>
    </font>
    <font>
      <sz val="12"/>
      <color indexed="14"/>
      <name val="Arial"/>
      <family val="2"/>
    </font>
    <font>
      <b/>
      <sz val="20"/>
      <name val="Arial"/>
      <family val="2"/>
    </font>
    <font>
      <b/>
      <sz val="18"/>
      <color indexed="62"/>
      <name val="Calibri Light"/>
      <family val="2"/>
      <scheme val="major"/>
    </font>
    <font>
      <b/>
      <sz val="8"/>
      <color indexed="8"/>
      <name val="Helv"/>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Times New Roman"/>
      <family val="1"/>
    </font>
    <font>
      <b/>
      <vertAlign val="superscript"/>
      <sz val="8"/>
      <name val="Arial"/>
      <family val="2"/>
    </font>
    <font>
      <sz val="8"/>
      <name val="Calibri"/>
      <family val="2"/>
    </font>
    <font>
      <sz val="8"/>
      <color rgb="FF000000"/>
      <name val="Times New Roman"/>
      <family val="1"/>
    </font>
  </fonts>
  <fills count="68">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rgb="FFEAEAEA"/>
        <bgColor indexed="64"/>
      </patternFill>
    </fill>
    <fill>
      <patternFill patternType="solid">
        <fgColor theme="0"/>
        <bgColor indexed="64"/>
      </patternFill>
    </fill>
    <fill>
      <patternFill patternType="solid">
        <fgColor theme="0" tint="-0.24591814935758538"/>
        <bgColor indexed="64"/>
      </patternFill>
    </fill>
    <fill>
      <patternFill patternType="solid">
        <fgColor rgb="FFFFFFFF"/>
        <bgColor indexed="64"/>
      </patternFill>
    </fill>
    <fill>
      <patternFill patternType="solid">
        <fgColor indexed="22"/>
        <bgColor indexed="64"/>
      </patternFill>
    </fill>
    <fill>
      <patternFill patternType="solid">
        <fgColor theme="4" tint="0.79985961485641044"/>
        <bgColor indexed="64"/>
      </patternFill>
    </fill>
    <fill>
      <patternFill patternType="solid">
        <fgColor indexed="47"/>
        <bgColor indexed="64"/>
      </patternFill>
    </fill>
    <fill>
      <patternFill patternType="solid">
        <fgColor theme="5" tint="0.79985961485641044"/>
        <bgColor indexed="64"/>
      </patternFill>
    </fill>
    <fill>
      <patternFill patternType="solid">
        <fgColor indexed="26"/>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indexed="43"/>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indexed="49"/>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indexed="55"/>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indexed="54"/>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FEB9C"/>
        <bgColor indexed="64"/>
      </patternFill>
    </fill>
    <fill>
      <patternFill patternType="solid">
        <fgColor rgb="FFFFFFCC"/>
        <bgColor indexed="64"/>
      </patternFill>
    </fill>
    <fill>
      <patternFill patternType="mediumGray">
        <fgColor indexed="22"/>
      </patternFill>
    </fill>
    <fill>
      <patternFill patternType="solid">
        <fgColor indexed="27"/>
        <bgColor indexed="64"/>
      </patternFill>
    </fill>
    <fill>
      <patternFill patternType="solid">
        <fgColor indexed="10"/>
        <bgColor indexed="64"/>
      </patternFill>
    </fill>
    <fill>
      <patternFill patternType="solid">
        <fgColor indexed="45"/>
        <bgColor indexed="64"/>
      </patternFill>
    </fill>
    <fill>
      <patternFill patternType="solid">
        <fgColor indexed="29"/>
        <bgColor indexed="64"/>
      </patternFill>
    </fill>
    <fill>
      <patternFill patternType="solid">
        <fgColor indexed="42"/>
        <bgColor indexed="64"/>
      </patternFill>
    </fill>
    <fill>
      <patternFill patternType="solid">
        <fgColor indexed="51"/>
        <bgColor indexed="64"/>
      </patternFill>
    </fill>
    <fill>
      <patternFill patternType="solid">
        <fgColor indexed="50"/>
        <bgColor indexed="64"/>
      </patternFill>
    </fill>
    <fill>
      <patternFill patternType="solid">
        <fgColor indexed="57"/>
        <bgColor indexed="64"/>
      </patternFill>
    </fill>
    <fill>
      <patternFill patternType="solid">
        <fgColor indexed="21"/>
        <bgColor indexed="64"/>
      </patternFill>
    </fill>
    <fill>
      <patternFill patternType="lightUp">
        <fgColor indexed="48"/>
        <bgColor indexed="44"/>
      </patternFill>
    </fill>
    <fill>
      <patternFill patternType="solid">
        <fgColor indexed="44"/>
        <bgColor indexed="64"/>
      </patternFill>
    </fill>
    <fill>
      <patternFill patternType="solid">
        <fgColor indexed="41"/>
        <bgColor indexed="64"/>
      </patternFill>
    </fill>
    <fill>
      <patternFill patternType="solid">
        <fgColor indexed="40"/>
        <bgColor indexed="64"/>
      </patternFill>
    </fill>
    <fill>
      <patternFill patternType="solid">
        <fgColor indexed="31"/>
        <bgColor indexed="64"/>
      </patternFill>
    </fill>
    <fill>
      <patternFill patternType="solid">
        <fgColor indexed="46"/>
        <bgColor indexed="64"/>
      </patternFill>
    </fill>
    <fill>
      <patternFill patternType="solid">
        <fgColor indexed="11"/>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62"/>
        <bgColor indexed="64"/>
      </patternFill>
    </fill>
    <fill>
      <patternFill patternType="solid">
        <fgColor indexed="53"/>
        <bgColor indexed="64"/>
      </patternFill>
    </fill>
  </fills>
  <borders count="41">
    <border>
      <left/>
      <right/>
      <top/>
      <bottom/>
      <diagonal/>
    </border>
    <border>
      <left/>
      <right/>
      <top/>
      <bottom style="hair">
        <color auto="1"/>
      </bottom>
      <diagonal/>
    </border>
    <border>
      <left/>
      <right/>
      <top style="hair">
        <color theme="1"/>
      </top>
      <bottom/>
      <diagonal/>
    </border>
    <border>
      <left/>
      <right/>
      <top style="thin">
        <color theme="1"/>
      </top>
      <bottom/>
      <diagonal/>
    </border>
    <border>
      <left/>
      <right/>
      <top/>
      <bottom style="hair">
        <color theme="1"/>
      </bottom>
      <diagonal/>
    </border>
    <border>
      <left/>
      <right/>
      <top style="hair">
        <color auto="1"/>
      </top>
      <bottom style="hair">
        <color auto="1"/>
      </bottom>
      <diagonal/>
    </border>
    <border>
      <left/>
      <right/>
      <top style="hair">
        <color theme="1"/>
      </top>
      <bottom style="hair">
        <color theme="1"/>
      </bottom>
      <diagonal/>
    </border>
    <border>
      <left/>
      <right/>
      <top style="hair">
        <color auto="1"/>
      </top>
      <bottom/>
      <diagonal/>
    </border>
    <border>
      <left style="thin">
        <color theme="0"/>
      </left>
      <right/>
      <top/>
      <bottom/>
      <diagonal/>
    </border>
    <border>
      <left/>
      <right/>
      <top style="hair">
        <color indexed="8"/>
      </top>
      <bottom style="hair">
        <color indexed="8"/>
      </bottom>
      <diagonal/>
    </border>
    <border>
      <left/>
      <right/>
      <top style="hair">
        <color indexed="8"/>
      </top>
      <bottom style="hair">
        <color auto="1"/>
      </bottom>
      <diagonal/>
    </border>
    <border>
      <left/>
      <right/>
      <top style="hair">
        <color theme="1"/>
      </top>
      <bottom style="hair">
        <color auto="1"/>
      </bottom>
      <diagonal/>
    </border>
    <border>
      <left style="hair">
        <color theme="0"/>
      </left>
      <right/>
      <top/>
      <bottom style="hair">
        <color auto="1"/>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auto="1"/>
      </top>
      <bottom/>
      <diagonal/>
    </border>
    <border>
      <left/>
      <right/>
      <top/>
      <bottom style="medium">
        <color auto="1"/>
      </bottom>
      <diagonal/>
    </border>
    <border>
      <left/>
      <right/>
      <top/>
      <bottom style="thick">
        <color indexed="49"/>
      </bottom>
      <diagonal/>
    </border>
    <border>
      <left/>
      <right/>
      <top/>
      <bottom style="thick">
        <color theme="4" tint="0.49967955565050204"/>
      </bottom>
      <diagonal/>
    </border>
    <border>
      <left/>
      <right/>
      <top/>
      <bottom style="medium">
        <color indexed="49"/>
      </bottom>
      <diagonal/>
    </border>
    <border>
      <left style="thin">
        <color indexed="55"/>
      </left>
      <right style="thin">
        <color indexed="55"/>
      </right>
      <top style="thin">
        <color indexed="55"/>
      </top>
      <bottom style="thin">
        <color indexed="55"/>
      </bottom>
      <diagonal/>
    </border>
    <border>
      <left style="thin">
        <color auto="1"/>
      </left>
      <right style="thin">
        <color auto="1"/>
      </right>
      <top style="thin">
        <color auto="1"/>
      </top>
      <bottom style="thin">
        <color auto="1"/>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right/>
      <top style="thin">
        <color indexed="48"/>
      </top>
      <bottom style="thin">
        <color indexed="48"/>
      </bottom>
      <diagonal/>
    </border>
    <border>
      <left/>
      <right/>
      <top style="thin">
        <color indexed="49"/>
      </top>
      <bottom style="double">
        <color indexed="49"/>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3343">
    <xf numFmtId="0" fontId="0" fillId="0" borderId="0"/>
    <xf numFmtId="0" fontId="9" fillId="0" borderId="0"/>
    <xf numFmtId="0" fontId="9" fillId="0" borderId="0"/>
    <xf numFmtId="0" fontId="8" fillId="0" borderId="0"/>
    <xf numFmtId="0" fontId="22" fillId="0" borderId="0"/>
    <xf numFmtId="0" fontId="9" fillId="0" borderId="0"/>
    <xf numFmtId="0" fontId="9" fillId="0" borderId="0">
      <alignment vertical="center"/>
    </xf>
    <xf numFmtId="0" fontId="15" fillId="0" borderId="0"/>
    <xf numFmtId="167" fontId="8" fillId="0" borderId="0" applyFont="0" applyFill="0" applyBorder="0" applyAlignment="0" applyProtection="0"/>
    <xf numFmtId="0" fontId="9" fillId="0" borderId="0"/>
    <xf numFmtId="0" fontId="9" fillId="0" borderId="0"/>
    <xf numFmtId="167" fontId="9" fillId="0" borderId="0" applyFont="0" applyFill="0" applyBorder="0" applyAlignment="0" applyProtection="0"/>
    <xf numFmtId="0" fontId="7" fillId="0" borderId="0"/>
    <xf numFmtId="0" fontId="6" fillId="0" borderId="0"/>
    <xf numFmtId="0" fontId="9" fillId="0" borderId="0"/>
    <xf numFmtId="167" fontId="9"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167" fontId="5" fillId="0" borderId="0" applyFont="0" applyFill="0" applyBorder="0" applyAlignment="0" applyProtection="0"/>
    <xf numFmtId="0" fontId="5" fillId="0" borderId="0"/>
    <xf numFmtId="167" fontId="5" fillId="0" borderId="0" applyFont="0" applyFill="0" applyBorder="0" applyAlignment="0" applyProtection="0"/>
    <xf numFmtId="0" fontId="4" fillId="0" borderId="0"/>
    <xf numFmtId="9"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3" fontId="4" fillId="0" borderId="0" applyFont="0" applyFill="0" applyBorder="0" applyAlignment="0" applyProtection="0"/>
    <xf numFmtId="41" fontId="9" fillId="0" borderId="0" applyFont="0" applyFill="0" applyBorder="0" applyAlignment="0" applyProtection="0"/>
    <xf numFmtId="0" fontId="39" fillId="0" borderId="0" applyNumberFormat="0" applyFill="0" applyBorder="0" applyAlignment="0" applyProtection="0"/>
    <xf numFmtId="0" fontId="4" fillId="0" borderId="21" applyNumberFormat="0" applyFont="0" applyFill="0" applyAlignment="0" applyProtection="0"/>
    <xf numFmtId="0" fontId="4" fillId="0" borderId="22" applyNumberFormat="0" applyFont="0" applyFill="0" applyAlignment="0" applyProtection="0"/>
    <xf numFmtId="44" fontId="9" fillId="0" borderId="0" applyFont="0" applyFill="0" applyBorder="0" applyAlignment="0" applyProtection="0"/>
    <xf numFmtId="42" fontId="9" fillId="0" borderId="0" applyFont="0" applyFill="0" applyBorder="0" applyAlignment="0" applyProtection="0"/>
    <xf numFmtId="43" fontId="9"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22" fillId="0" borderId="0"/>
    <xf numFmtId="0" fontId="4" fillId="8"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8"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0" fontId="4" fillId="8" borderId="0" applyNumberFormat="0" applyBorder="0" applyAlignment="0" applyProtection="0"/>
    <xf numFmtId="0" fontId="4" fillId="17" borderId="0" applyNumberFormat="0" applyBorder="0" applyAlignment="0" applyProtection="0"/>
    <xf numFmtId="0" fontId="4" fillId="17" borderId="0" applyNumberFormat="0" applyBorder="0" applyAlignment="0" applyProtection="0"/>
    <xf numFmtId="0" fontId="4" fillId="17" borderId="0" applyNumberFormat="0" applyBorder="0" applyAlignment="0" applyProtection="0"/>
    <xf numFmtId="0" fontId="4" fillId="17"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4" fillId="20" borderId="0" applyNumberFormat="0" applyBorder="0" applyAlignment="0" applyProtection="0"/>
    <xf numFmtId="0" fontId="4" fillId="20" borderId="0" applyNumberFormat="0" applyBorder="0" applyAlignment="0" applyProtection="0"/>
    <xf numFmtId="0" fontId="4" fillId="20"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8"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10"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54" fillId="24" borderId="0" applyNumberFormat="0" applyBorder="0" applyAlignment="0" applyProtection="0"/>
    <xf numFmtId="0" fontId="54" fillId="25" borderId="0" applyNumberFormat="0" applyBorder="0" applyAlignment="0" applyProtection="0"/>
    <xf numFmtId="0" fontId="54" fillId="26" borderId="0" applyNumberFormat="0" applyBorder="0" applyAlignment="0" applyProtection="0"/>
    <xf numFmtId="0" fontId="54" fillId="19" borderId="0" applyNumberFormat="0" applyBorder="0" applyAlignment="0" applyProtection="0"/>
    <xf numFmtId="0" fontId="54" fillId="27" borderId="0" applyNumberFormat="0" applyBorder="0" applyAlignment="0" applyProtection="0"/>
    <xf numFmtId="0" fontId="54" fillId="28" borderId="0" applyNumberFormat="0" applyBorder="0" applyAlignment="0" applyProtection="0"/>
    <xf numFmtId="0" fontId="54" fillId="29" borderId="0" applyNumberFormat="0" applyBorder="0" applyAlignment="0" applyProtection="0"/>
    <xf numFmtId="0" fontId="54" fillId="30" borderId="0" applyNumberFormat="0" applyBorder="0" applyAlignment="0" applyProtection="0"/>
    <xf numFmtId="0" fontId="54" fillId="10" borderId="0" applyNumberFormat="0" applyBorder="0" applyAlignment="0" applyProtection="0"/>
    <xf numFmtId="0" fontId="54" fillId="31" borderId="0" applyNumberFormat="0" applyBorder="0" applyAlignment="0" applyProtection="0"/>
    <xf numFmtId="0" fontId="54" fillId="24" borderId="0" applyNumberFormat="0" applyBorder="0" applyAlignment="0" applyProtection="0"/>
    <xf numFmtId="0" fontId="54" fillId="32" borderId="0" applyNumberFormat="0" applyBorder="0" applyAlignment="0" applyProtection="0"/>
    <xf numFmtId="0" fontId="54" fillId="33" borderId="0" applyNumberFormat="0" applyBorder="0" applyAlignment="0" applyProtection="0"/>
    <xf numFmtId="0" fontId="54" fillId="34" borderId="0" applyNumberFormat="0" applyBorder="0" applyAlignment="0" applyProtection="0"/>
    <xf numFmtId="0" fontId="54" fillId="35" borderId="0" applyNumberFormat="0" applyBorder="0" applyAlignment="0" applyProtection="0"/>
    <xf numFmtId="0" fontId="54" fillId="36" borderId="0" applyNumberFormat="0" applyBorder="0" applyAlignment="0" applyProtection="0"/>
    <xf numFmtId="0" fontId="54" fillId="37" borderId="0" applyNumberFormat="0" applyBorder="0" applyAlignment="0" applyProtection="0"/>
    <xf numFmtId="0" fontId="54" fillId="38" borderId="0" applyNumberFormat="0" applyBorder="0" applyAlignment="0" applyProtection="0"/>
    <xf numFmtId="0" fontId="45" fillId="39" borderId="0" applyNumberFormat="0" applyBorder="0" applyAlignment="0" applyProtection="0"/>
    <xf numFmtId="0" fontId="49" fillId="40" borderId="15" applyNumberFormat="0" applyAlignment="0" applyProtection="0"/>
    <xf numFmtId="0" fontId="51" fillId="41" borderId="18" applyNumberFormat="0" applyAlignment="0" applyProtection="0"/>
    <xf numFmtId="170" fontId="55" fillId="0" borderId="0"/>
    <xf numFmtId="170" fontId="55" fillId="0" borderId="0"/>
    <xf numFmtId="170" fontId="55" fillId="0" borderId="0"/>
    <xf numFmtId="170" fontId="55" fillId="0" borderId="0"/>
    <xf numFmtId="170" fontId="55" fillId="0" borderId="0"/>
    <xf numFmtId="170" fontId="55" fillId="0" borderId="0"/>
    <xf numFmtId="170" fontId="55" fillId="0" borderId="0"/>
    <xf numFmtId="170" fontId="55"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13" fillId="0" borderId="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0" fontId="53" fillId="0" borderId="0" applyNumberFormat="0" applyFill="0" applyBorder="0" applyAlignment="0" applyProtection="0"/>
    <xf numFmtId="0" fontId="56" fillId="0" borderId="0" applyNumberFormat="0" applyFill="0" applyBorder="0" applyAlignment="0" applyProtection="0"/>
    <xf numFmtId="0" fontId="44" fillId="42" borderId="0" applyNumberFormat="0" applyBorder="0" applyAlignment="0" applyProtection="0"/>
    <xf numFmtId="0" fontId="31" fillId="0" borderId="0"/>
    <xf numFmtId="0" fontId="57" fillId="0" borderId="0">
      <alignment horizontal="centerContinuous" vertical="center"/>
    </xf>
    <xf numFmtId="0" fontId="57" fillId="0" borderId="0">
      <alignment horizontal="centerContinuous" vertical="center"/>
    </xf>
    <xf numFmtId="0" fontId="57" fillId="0" borderId="0">
      <alignment horizontal="centerContinuous" vertical="center"/>
    </xf>
    <xf numFmtId="0" fontId="57" fillId="0" borderId="0">
      <alignment horizontal="centerContinuous" vertical="center"/>
    </xf>
    <xf numFmtId="0" fontId="57" fillId="0" borderId="0">
      <alignment horizontal="centerContinuous" vertical="center"/>
    </xf>
    <xf numFmtId="0" fontId="57" fillId="0" borderId="0">
      <alignment horizontal="centerContinuous" vertical="center"/>
    </xf>
    <xf numFmtId="0" fontId="57" fillId="0" borderId="0">
      <alignment horizontal="centerContinuous" vertical="center"/>
    </xf>
    <xf numFmtId="0" fontId="57" fillId="0" borderId="0">
      <alignment horizontal="centerContinuous" vertical="center"/>
    </xf>
    <xf numFmtId="0" fontId="57" fillId="0" borderId="0">
      <alignment horizontal="centerContinuous" vertical="center"/>
    </xf>
    <xf numFmtId="171" fontId="58" fillId="0" borderId="0">
      <alignment horizontal="centerContinuous"/>
    </xf>
    <xf numFmtId="171" fontId="58" fillId="0" borderId="0">
      <alignment horizontal="centerContinuous"/>
    </xf>
    <xf numFmtId="171" fontId="58" fillId="0" borderId="0">
      <alignment horizontal="centerContinuous"/>
    </xf>
    <xf numFmtId="171" fontId="58" fillId="0" borderId="0">
      <alignment horizontal="centerContinuous"/>
    </xf>
    <xf numFmtId="171" fontId="58" fillId="0" borderId="0">
      <alignment horizontal="centerContinuous"/>
    </xf>
    <xf numFmtId="171" fontId="58" fillId="0" borderId="0">
      <alignment horizontal="centerContinuous"/>
    </xf>
    <xf numFmtId="171" fontId="58" fillId="0" borderId="0">
      <alignment horizontal="centerContinuous"/>
    </xf>
    <xf numFmtId="171" fontId="58" fillId="0" borderId="0">
      <alignment horizontal="centerContinuous"/>
    </xf>
    <xf numFmtId="171" fontId="58" fillId="0" borderId="0">
      <alignment horizontal="centerContinuous"/>
    </xf>
    <xf numFmtId="171" fontId="59" fillId="0" borderId="0">
      <alignment horizontal="left" vertical="center"/>
    </xf>
    <xf numFmtId="171" fontId="59" fillId="0" borderId="0">
      <alignment horizontal="left" vertical="center"/>
    </xf>
    <xf numFmtId="171" fontId="59" fillId="0" borderId="0">
      <alignment horizontal="left" vertical="center"/>
    </xf>
    <xf numFmtId="171" fontId="59" fillId="0" borderId="0">
      <alignment horizontal="left" vertical="center"/>
    </xf>
    <xf numFmtId="171" fontId="59" fillId="0" borderId="0">
      <alignment horizontal="left" vertical="center"/>
    </xf>
    <xf numFmtId="171" fontId="59" fillId="0" borderId="0">
      <alignment horizontal="left" vertical="center"/>
    </xf>
    <xf numFmtId="171" fontId="59" fillId="0" borderId="0">
      <alignment horizontal="left" vertical="center"/>
    </xf>
    <xf numFmtId="171" fontId="59" fillId="0" borderId="0">
      <alignment horizontal="left" vertical="center"/>
    </xf>
    <xf numFmtId="171" fontId="59" fillId="0" borderId="0">
      <alignment horizontal="left" vertical="center"/>
    </xf>
    <xf numFmtId="0" fontId="60" fillId="0" borderId="0"/>
    <xf numFmtId="0" fontId="61" fillId="0" borderId="23" applyNumberFormat="0" applyFill="0" applyAlignment="0" applyProtection="0"/>
    <xf numFmtId="0" fontId="41" fillId="0" borderId="13" applyNumberFormat="0" applyFill="0" applyAlignment="0" applyProtection="0"/>
    <xf numFmtId="0" fontId="62" fillId="0" borderId="23" applyNumberFormat="0" applyFill="0" applyAlignment="0" applyProtection="0"/>
    <xf numFmtId="0" fontId="42" fillId="0" borderId="24" applyNumberFormat="0" applyFill="0" applyAlignment="0" applyProtection="0"/>
    <xf numFmtId="0" fontId="63" fillId="0" borderId="25" applyNumberFormat="0" applyFill="0" applyAlignment="0" applyProtection="0"/>
    <xf numFmtId="0" fontId="43" fillId="0" borderId="14" applyNumberFormat="0" applyFill="0" applyAlignment="0" applyProtection="0"/>
    <xf numFmtId="0" fontId="63" fillId="0" borderId="0" applyNumberFormat="0" applyFill="0" applyBorder="0" applyAlignment="0" applyProtection="0"/>
    <xf numFmtId="0" fontId="43" fillId="0" borderId="0" applyNumberFormat="0" applyFill="0" applyBorder="0" applyAlignment="0" applyProtection="0"/>
    <xf numFmtId="0" fontId="47" fillId="43" borderId="15" applyNumberFormat="0" applyAlignment="0" applyProtection="0"/>
    <xf numFmtId="0" fontId="9" fillId="0" borderId="0"/>
    <xf numFmtId="0" fontId="9" fillId="0" borderId="0"/>
    <xf numFmtId="0" fontId="9" fillId="0" borderId="0"/>
    <xf numFmtId="0" fontId="50" fillId="0" borderId="17" applyNumberFormat="0" applyFill="0" applyAlignment="0" applyProtection="0"/>
    <xf numFmtId="0" fontId="64" fillId="0" borderId="0"/>
    <xf numFmtId="0" fontId="9" fillId="0" borderId="0"/>
    <xf numFmtId="0" fontId="46" fillId="44" borderId="0" applyNumberFormat="0" applyBorder="0" applyAlignment="0" applyProtection="0"/>
    <xf numFmtId="172" fontId="6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 fillId="0" borderId="0"/>
    <xf numFmtId="0" fontId="9" fillId="0" borderId="0"/>
    <xf numFmtId="0" fontId="9" fillId="0" borderId="0"/>
    <xf numFmtId="0" fontId="9" fillId="0" borderId="0">
      <alignment vertical="center"/>
    </xf>
    <xf numFmtId="0" fontId="9" fillId="0" borderId="0">
      <alignment vertical="center"/>
    </xf>
    <xf numFmtId="0" fontId="9" fillId="0" borderId="0"/>
    <xf numFmtId="0" fontId="9" fillId="0" borderId="0"/>
    <xf numFmtId="0" fontId="9" fillId="0" borderId="0"/>
    <xf numFmtId="0" fontId="9" fillId="0" borderId="0"/>
    <xf numFmtId="0" fontId="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22" fillId="45" borderId="26" applyNumberFormat="0" applyFont="0" applyAlignment="0" applyProtection="0"/>
    <xf numFmtId="0" fontId="4" fillId="45" borderId="19" applyNumberFormat="0" applyFont="0" applyAlignment="0" applyProtection="0"/>
    <xf numFmtId="0" fontId="4" fillId="45" borderId="19" applyNumberFormat="0" applyFont="0" applyAlignment="0" applyProtection="0"/>
    <xf numFmtId="0" fontId="4" fillId="45" borderId="19" applyNumberFormat="0" applyFont="0" applyAlignment="0" applyProtection="0"/>
    <xf numFmtId="0" fontId="4" fillId="45" borderId="19" applyNumberFormat="0" applyFont="0" applyAlignment="0" applyProtection="0"/>
    <xf numFmtId="0" fontId="22" fillId="45" borderId="26" applyNumberFormat="0" applyFont="0" applyAlignment="0" applyProtection="0"/>
    <xf numFmtId="0" fontId="48" fillId="40" borderId="16" applyNumberFormat="0" applyAlignment="0" applyProtection="0"/>
    <xf numFmtId="9" fontId="9" fillId="0" borderId="0" applyFont="0" applyFill="0" applyBorder="0" applyAlignment="0" applyProtection="0"/>
    <xf numFmtId="9" fontId="9" fillId="0" borderId="0" applyFont="0" applyFill="0" applyBorder="0" applyAlignment="0" applyProtection="0"/>
    <xf numFmtId="0" fontId="67" fillId="0" borderId="0" applyNumberFormat="0" applyFont="0" applyFill="0" applyBorder="0" applyProtection="0"/>
    <xf numFmtId="0" fontId="67" fillId="0" borderId="0" applyNumberFormat="0" applyFont="0" applyFill="0" applyBorder="0" applyProtection="0"/>
    <xf numFmtId="0" fontId="67" fillId="0" borderId="0" applyNumberFormat="0" applyFont="0" applyFill="0" applyBorder="0" applyProtection="0"/>
    <xf numFmtId="0" fontId="67" fillId="0" borderId="0" applyNumberFormat="0" applyFont="0" applyFill="0" applyBorder="0" applyProtection="0"/>
    <xf numFmtId="0" fontId="67" fillId="0" borderId="0" applyNumberFormat="0" applyFont="0" applyFill="0" applyBorder="0" applyProtection="0"/>
    <xf numFmtId="0" fontId="67" fillId="0" borderId="0" applyNumberFormat="0" applyFont="0" applyFill="0" applyBorder="0" applyProtection="0"/>
    <xf numFmtId="0" fontId="67" fillId="0" borderId="0" applyNumberFormat="0" applyFont="0" applyFill="0" applyBorder="0" applyProtection="0"/>
    <xf numFmtId="0" fontId="67" fillId="0" borderId="0" applyNumberFormat="0" applyFont="0" applyFill="0" applyBorder="0" applyProtection="0"/>
    <xf numFmtId="0" fontId="67" fillId="0" borderId="0" applyNumberFormat="0" applyFont="0" applyFill="0" applyBorder="0" applyProtection="0"/>
    <xf numFmtId="4" fontId="67" fillId="0" borderId="0" applyFont="0" applyFill="0" applyBorder="0" applyAlignment="0" applyProtection="0"/>
    <xf numFmtId="4" fontId="67" fillId="0" borderId="0" applyFont="0" applyFill="0" applyBorder="0" applyAlignment="0" applyProtection="0"/>
    <xf numFmtId="4" fontId="67" fillId="0" borderId="0" applyFont="0" applyFill="0" applyBorder="0" applyAlignment="0" applyProtection="0"/>
    <xf numFmtId="4" fontId="67" fillId="0" borderId="0" applyFont="0" applyFill="0" applyBorder="0" applyAlignment="0" applyProtection="0"/>
    <xf numFmtId="4" fontId="67" fillId="0" borderId="0" applyFont="0" applyFill="0" applyBorder="0" applyAlignment="0" applyProtection="0"/>
    <xf numFmtId="4" fontId="67" fillId="0" borderId="0" applyFont="0" applyFill="0" applyBorder="0" applyAlignment="0" applyProtection="0"/>
    <xf numFmtId="4" fontId="67" fillId="0" borderId="0" applyFont="0" applyFill="0" applyBorder="0" applyAlignment="0" applyProtection="0"/>
    <xf numFmtId="4" fontId="67" fillId="0" borderId="0" applyFont="0" applyFill="0" applyBorder="0" applyAlignment="0" applyProtection="0"/>
    <xf numFmtId="4" fontId="67" fillId="0" borderId="0" applyFont="0" applyFill="0" applyBorder="0" applyAlignment="0" applyProtection="0"/>
    <xf numFmtId="0" fontId="68" fillId="0" borderId="22">
      <alignment horizontal="center"/>
    </xf>
    <xf numFmtId="0" fontId="68" fillId="0" borderId="22">
      <alignment horizontal="center"/>
    </xf>
    <xf numFmtId="0" fontId="68" fillId="0" borderId="22">
      <alignment horizontal="center"/>
    </xf>
    <xf numFmtId="0" fontId="68" fillId="0" borderId="22">
      <alignment horizontal="center"/>
    </xf>
    <xf numFmtId="0" fontId="68" fillId="0" borderId="22">
      <alignment horizontal="center"/>
    </xf>
    <xf numFmtId="0" fontId="68" fillId="0" borderId="22">
      <alignment horizontal="center"/>
    </xf>
    <xf numFmtId="0" fontId="68" fillId="0" borderId="22">
      <alignment horizontal="center"/>
    </xf>
    <xf numFmtId="0" fontId="68" fillId="0" borderId="22">
      <alignment horizontal="center"/>
    </xf>
    <xf numFmtId="0" fontId="68" fillId="0" borderId="22">
      <alignment horizontal="center"/>
    </xf>
    <xf numFmtId="0" fontId="67" fillId="46" borderId="0" applyNumberFormat="0" applyFont="0" applyBorder="0" applyAlignment="0" applyProtection="0"/>
    <xf numFmtId="0" fontId="67" fillId="46" borderId="0" applyNumberFormat="0" applyFont="0" applyBorder="0" applyAlignment="0" applyProtection="0"/>
    <xf numFmtId="0" fontId="67" fillId="46" borderId="0" applyNumberFormat="0" applyFont="0" applyBorder="0" applyAlignment="0" applyProtection="0"/>
    <xf numFmtId="0" fontId="67" fillId="46" borderId="0" applyNumberFormat="0" applyFont="0" applyBorder="0" applyAlignment="0" applyProtection="0"/>
    <xf numFmtId="0" fontId="67" fillId="46" borderId="0" applyNumberFormat="0" applyFont="0" applyBorder="0" applyAlignment="0" applyProtection="0"/>
    <xf numFmtId="0" fontId="67" fillId="46" borderId="0" applyNumberFormat="0" applyFont="0" applyBorder="0" applyAlignment="0" applyProtection="0"/>
    <xf numFmtId="0" fontId="67" fillId="46" borderId="0" applyNumberFormat="0" applyFont="0" applyBorder="0" applyAlignment="0" applyProtection="0"/>
    <xf numFmtId="0" fontId="67" fillId="46" borderId="0" applyNumberFormat="0" applyFont="0" applyBorder="0" applyAlignment="0" applyProtection="0"/>
    <xf numFmtId="0" fontId="67" fillId="46" borderId="0" applyNumberFormat="0" applyFont="0" applyBorder="0" applyAlignment="0" applyProtection="0"/>
    <xf numFmtId="49" fontId="69" fillId="47" borderId="27">
      <protection locked="0"/>
    </xf>
    <xf numFmtId="37" fontId="56" fillId="0" borderId="0"/>
    <xf numFmtId="0" fontId="70" fillId="0" borderId="0"/>
    <xf numFmtId="0" fontId="71" fillId="19" borderId="28" applyNumberFormat="0" applyProtection="0">
      <alignment vertical="center"/>
    </xf>
    <xf numFmtId="0" fontId="71" fillId="19" borderId="28" applyNumberFormat="0" applyProtection="0">
      <alignment vertical="center"/>
    </xf>
    <xf numFmtId="0" fontId="71" fillId="19" borderId="28" applyNumberFormat="0" applyProtection="0">
      <alignment vertical="center"/>
    </xf>
    <xf numFmtId="0" fontId="71" fillId="19" borderId="28" applyNumberFormat="0" applyProtection="0">
      <alignment vertical="center"/>
    </xf>
    <xf numFmtId="0" fontId="71" fillId="19" borderId="28" applyNumberFormat="0" applyProtection="0">
      <alignment vertical="center"/>
    </xf>
    <xf numFmtId="0" fontId="71" fillId="19" borderId="28" applyNumberFormat="0" applyProtection="0">
      <alignment vertical="center"/>
    </xf>
    <xf numFmtId="0" fontId="71" fillId="19" borderId="28" applyNumberFormat="0" applyProtection="0">
      <alignment vertical="center"/>
    </xf>
    <xf numFmtId="0" fontId="71" fillId="19" borderId="28" applyNumberFormat="0" applyProtection="0">
      <alignment vertical="center"/>
    </xf>
    <xf numFmtId="0" fontId="71" fillId="19" borderId="28" applyNumberFormat="0" applyProtection="0">
      <alignment vertical="center"/>
    </xf>
    <xf numFmtId="0" fontId="72" fillId="19" borderId="28" applyNumberFormat="0" applyProtection="0">
      <alignment vertical="center"/>
    </xf>
    <xf numFmtId="0" fontId="72" fillId="19" borderId="28" applyNumberFormat="0" applyProtection="0">
      <alignment vertical="center"/>
    </xf>
    <xf numFmtId="0" fontId="72" fillId="19" borderId="28" applyNumberFormat="0" applyProtection="0">
      <alignment vertical="center"/>
    </xf>
    <xf numFmtId="0" fontId="72" fillId="19" borderId="28" applyNumberFormat="0" applyProtection="0">
      <alignment vertical="center"/>
    </xf>
    <xf numFmtId="0" fontId="72" fillId="19" borderId="28" applyNumberFormat="0" applyProtection="0">
      <alignment vertical="center"/>
    </xf>
    <xf numFmtId="0" fontId="72" fillId="19" borderId="28" applyNumberFormat="0" applyProtection="0">
      <alignment vertical="center"/>
    </xf>
    <xf numFmtId="0" fontId="72" fillId="19" borderId="28" applyNumberFormat="0" applyProtection="0">
      <alignment vertical="center"/>
    </xf>
    <xf numFmtId="0" fontId="72" fillId="19" borderId="28" applyNumberFormat="0" applyProtection="0">
      <alignment vertical="center"/>
    </xf>
    <xf numFmtId="0" fontId="72" fillId="19" borderId="28" applyNumberFormat="0" applyProtection="0">
      <alignment vertical="center"/>
    </xf>
    <xf numFmtId="0" fontId="73" fillId="19" borderId="28" applyNumberFormat="0" applyProtection="0">
      <alignment horizontal="left" vertical="center" indent="1"/>
    </xf>
    <xf numFmtId="0" fontId="73" fillId="19" borderId="28" applyNumberFormat="0" applyProtection="0">
      <alignment horizontal="left" vertical="center" indent="1"/>
    </xf>
    <xf numFmtId="0" fontId="73" fillId="19" borderId="28" applyNumberFormat="0" applyProtection="0">
      <alignment horizontal="left" vertical="center" indent="1"/>
    </xf>
    <xf numFmtId="0" fontId="73" fillId="19" borderId="28" applyNumberFormat="0" applyProtection="0">
      <alignment horizontal="left" vertical="center" indent="1"/>
    </xf>
    <xf numFmtId="0" fontId="73" fillId="19" borderId="28" applyNumberFormat="0" applyProtection="0">
      <alignment horizontal="left" vertical="center" indent="1"/>
    </xf>
    <xf numFmtId="0" fontId="73" fillId="19" borderId="28" applyNumberFormat="0" applyProtection="0">
      <alignment horizontal="left" vertical="center" indent="1"/>
    </xf>
    <xf numFmtId="0" fontId="73" fillId="19" borderId="28" applyNumberFormat="0" applyProtection="0">
      <alignment horizontal="left" vertical="center" indent="1"/>
    </xf>
    <xf numFmtId="0" fontId="73" fillId="19" borderId="28" applyNumberFormat="0" applyProtection="0">
      <alignment horizontal="left" vertical="center" indent="1"/>
    </xf>
    <xf numFmtId="0" fontId="73" fillId="19" borderId="28" applyNumberFormat="0" applyProtection="0">
      <alignment horizontal="left" vertical="center" indent="1"/>
    </xf>
    <xf numFmtId="0" fontId="73" fillId="35" borderId="0" applyNumberFormat="0" applyProtection="0">
      <alignment horizontal="left" vertical="center" indent="1"/>
    </xf>
    <xf numFmtId="0" fontId="73" fillId="35" borderId="0" applyNumberFormat="0" applyProtection="0">
      <alignment horizontal="left" vertical="center" indent="1"/>
    </xf>
    <xf numFmtId="0" fontId="73" fillId="35" borderId="0" applyNumberFormat="0" applyProtection="0">
      <alignment horizontal="left" vertical="center" indent="1"/>
    </xf>
    <xf numFmtId="0" fontId="73" fillId="35" borderId="0" applyNumberFormat="0" applyProtection="0">
      <alignment horizontal="left" vertical="center" indent="1"/>
    </xf>
    <xf numFmtId="0" fontId="73" fillId="35" borderId="0" applyNumberFormat="0" applyProtection="0">
      <alignment horizontal="left" vertical="center" indent="1"/>
    </xf>
    <xf numFmtId="0" fontId="73" fillId="35" borderId="0" applyNumberFormat="0" applyProtection="0">
      <alignment horizontal="left" vertical="center" indent="1"/>
    </xf>
    <xf numFmtId="0" fontId="73" fillId="35" borderId="0" applyNumberFormat="0" applyProtection="0">
      <alignment horizontal="left" vertical="center" indent="1"/>
    </xf>
    <xf numFmtId="0" fontId="73" fillId="35" borderId="0" applyNumberFormat="0" applyProtection="0">
      <alignment horizontal="left" vertical="center" indent="1"/>
    </xf>
    <xf numFmtId="0" fontId="73" fillId="35" borderId="0" applyNumberFormat="0" applyProtection="0">
      <alignment horizontal="left" vertical="center" indent="1"/>
    </xf>
    <xf numFmtId="0" fontId="73" fillId="48" borderId="28" applyNumberFormat="0" applyProtection="0">
      <alignment horizontal="right" vertical="center"/>
    </xf>
    <xf numFmtId="0" fontId="73" fillId="48" borderId="28" applyNumberFormat="0" applyProtection="0">
      <alignment horizontal="right" vertical="center"/>
    </xf>
    <xf numFmtId="0" fontId="73" fillId="48" borderId="28" applyNumberFormat="0" applyProtection="0">
      <alignment horizontal="right" vertical="center"/>
    </xf>
    <xf numFmtId="0" fontId="73" fillId="48" borderId="28" applyNumberFormat="0" applyProtection="0">
      <alignment horizontal="right" vertical="center"/>
    </xf>
    <xf numFmtId="0" fontId="73" fillId="48" borderId="28" applyNumberFormat="0" applyProtection="0">
      <alignment horizontal="right" vertical="center"/>
    </xf>
    <xf numFmtId="0" fontId="73" fillId="48" borderId="28" applyNumberFormat="0" applyProtection="0">
      <alignment horizontal="right" vertical="center"/>
    </xf>
    <xf numFmtId="0" fontId="73" fillId="48" borderId="28" applyNumberFormat="0" applyProtection="0">
      <alignment horizontal="right" vertical="center"/>
    </xf>
    <xf numFmtId="0" fontId="73" fillId="48" borderId="28" applyNumberFormat="0" applyProtection="0">
      <alignment horizontal="right" vertical="center"/>
    </xf>
    <xf numFmtId="0" fontId="73" fillId="48" borderId="28" applyNumberFormat="0" applyProtection="0">
      <alignment horizontal="right" vertical="center"/>
    </xf>
    <xf numFmtId="0" fontId="73" fillId="49" borderId="28" applyNumberFormat="0" applyProtection="0">
      <alignment horizontal="right" vertical="center"/>
    </xf>
    <xf numFmtId="0" fontId="73" fillId="49" borderId="28" applyNumberFormat="0" applyProtection="0">
      <alignment horizontal="right" vertical="center"/>
    </xf>
    <xf numFmtId="0" fontId="73" fillId="49" borderId="28" applyNumberFormat="0" applyProtection="0">
      <alignment horizontal="right" vertical="center"/>
    </xf>
    <xf numFmtId="0" fontId="73" fillId="49" borderId="28" applyNumberFormat="0" applyProtection="0">
      <alignment horizontal="right" vertical="center"/>
    </xf>
    <xf numFmtId="0" fontId="73" fillId="49" borderId="28" applyNumberFormat="0" applyProtection="0">
      <alignment horizontal="right" vertical="center"/>
    </xf>
    <xf numFmtId="0" fontId="73" fillId="49" borderId="28" applyNumberFormat="0" applyProtection="0">
      <alignment horizontal="right" vertical="center"/>
    </xf>
    <xf numFmtId="0" fontId="73" fillId="49" borderId="28" applyNumberFormat="0" applyProtection="0">
      <alignment horizontal="right" vertical="center"/>
    </xf>
    <xf numFmtId="0" fontId="73" fillId="49" borderId="28" applyNumberFormat="0" applyProtection="0">
      <alignment horizontal="right" vertical="center"/>
    </xf>
    <xf numFmtId="0" fontId="73" fillId="49" borderId="28" applyNumberFormat="0" applyProtection="0">
      <alignment horizontal="right" vertical="center"/>
    </xf>
    <xf numFmtId="0" fontId="73" fillId="50" borderId="28" applyNumberFormat="0" applyProtection="0">
      <alignment horizontal="right" vertical="center"/>
    </xf>
    <xf numFmtId="0" fontId="73" fillId="50" borderId="28" applyNumberFormat="0" applyProtection="0">
      <alignment horizontal="right" vertical="center"/>
    </xf>
    <xf numFmtId="0" fontId="73" fillId="50" borderId="28" applyNumberFormat="0" applyProtection="0">
      <alignment horizontal="right" vertical="center"/>
    </xf>
    <xf numFmtId="0" fontId="73" fillId="50" borderId="28" applyNumberFormat="0" applyProtection="0">
      <alignment horizontal="right" vertical="center"/>
    </xf>
    <xf numFmtId="0" fontId="73" fillId="50" borderId="28" applyNumberFormat="0" applyProtection="0">
      <alignment horizontal="right" vertical="center"/>
    </xf>
    <xf numFmtId="0" fontId="73" fillId="50" borderId="28" applyNumberFormat="0" applyProtection="0">
      <alignment horizontal="right" vertical="center"/>
    </xf>
    <xf numFmtId="0" fontId="73" fillId="50" borderId="28" applyNumberFormat="0" applyProtection="0">
      <alignment horizontal="right" vertical="center"/>
    </xf>
    <xf numFmtId="0" fontId="73" fillId="50" borderId="28" applyNumberFormat="0" applyProtection="0">
      <alignment horizontal="right" vertical="center"/>
    </xf>
    <xf numFmtId="0" fontId="73" fillId="50" borderId="28" applyNumberFormat="0" applyProtection="0">
      <alignment horizontal="right" vertical="center"/>
    </xf>
    <xf numFmtId="0" fontId="73" fillId="51" borderId="28" applyNumberFormat="0" applyProtection="0">
      <alignment horizontal="right" vertical="center"/>
    </xf>
    <xf numFmtId="0" fontId="73" fillId="51" borderId="28" applyNumberFormat="0" applyProtection="0">
      <alignment horizontal="right" vertical="center"/>
    </xf>
    <xf numFmtId="0" fontId="73" fillId="51" borderId="28" applyNumberFormat="0" applyProtection="0">
      <alignment horizontal="right" vertical="center"/>
    </xf>
    <xf numFmtId="0" fontId="73" fillId="51" borderId="28" applyNumberFormat="0" applyProtection="0">
      <alignment horizontal="right" vertical="center"/>
    </xf>
    <xf numFmtId="0" fontId="73" fillId="51" borderId="28" applyNumberFormat="0" applyProtection="0">
      <alignment horizontal="right" vertical="center"/>
    </xf>
    <xf numFmtId="0" fontId="73" fillId="51" borderId="28" applyNumberFormat="0" applyProtection="0">
      <alignment horizontal="right" vertical="center"/>
    </xf>
    <xf numFmtId="0" fontId="73" fillId="51" borderId="28" applyNumberFormat="0" applyProtection="0">
      <alignment horizontal="right" vertical="center"/>
    </xf>
    <xf numFmtId="0" fontId="73" fillId="51" borderId="28" applyNumberFormat="0" applyProtection="0">
      <alignment horizontal="right" vertical="center"/>
    </xf>
    <xf numFmtId="0" fontId="73" fillId="51" borderId="28" applyNumberFormat="0" applyProtection="0">
      <alignment horizontal="right" vertical="center"/>
    </xf>
    <xf numFmtId="0" fontId="73" fillId="52" borderId="28" applyNumberFormat="0" applyProtection="0">
      <alignment horizontal="right" vertical="center"/>
    </xf>
    <xf numFmtId="0" fontId="73" fillId="52" borderId="28" applyNumberFormat="0" applyProtection="0">
      <alignment horizontal="right" vertical="center"/>
    </xf>
    <xf numFmtId="0" fontId="73" fillId="52" borderId="28" applyNumberFormat="0" applyProtection="0">
      <alignment horizontal="right" vertical="center"/>
    </xf>
    <xf numFmtId="0" fontId="73" fillId="52" borderId="28" applyNumberFormat="0" applyProtection="0">
      <alignment horizontal="right" vertical="center"/>
    </xf>
    <xf numFmtId="0" fontId="73" fillId="52" borderId="28" applyNumberFormat="0" applyProtection="0">
      <alignment horizontal="right" vertical="center"/>
    </xf>
    <xf numFmtId="0" fontId="73" fillId="52" borderId="28" applyNumberFormat="0" applyProtection="0">
      <alignment horizontal="right" vertical="center"/>
    </xf>
    <xf numFmtId="0" fontId="73" fillId="52" borderId="28" applyNumberFormat="0" applyProtection="0">
      <alignment horizontal="right" vertical="center"/>
    </xf>
    <xf numFmtId="0" fontId="73" fillId="52" borderId="28" applyNumberFormat="0" applyProtection="0">
      <alignment horizontal="right" vertical="center"/>
    </xf>
    <xf numFmtId="0" fontId="73" fillId="52" borderId="28" applyNumberFormat="0" applyProtection="0">
      <alignment horizontal="right" vertical="center"/>
    </xf>
    <xf numFmtId="0" fontId="73" fillId="10" borderId="28" applyNumberFormat="0" applyProtection="0">
      <alignment horizontal="right" vertical="center"/>
    </xf>
    <xf numFmtId="0" fontId="73" fillId="10" borderId="28" applyNumberFormat="0" applyProtection="0">
      <alignment horizontal="right" vertical="center"/>
    </xf>
    <xf numFmtId="0" fontId="73" fillId="10" borderId="28" applyNumberFormat="0" applyProtection="0">
      <alignment horizontal="right" vertical="center"/>
    </xf>
    <xf numFmtId="0" fontId="73" fillId="10" borderId="28" applyNumberFormat="0" applyProtection="0">
      <alignment horizontal="right" vertical="center"/>
    </xf>
    <xf numFmtId="0" fontId="73" fillId="10" borderId="28" applyNumberFormat="0" applyProtection="0">
      <alignment horizontal="right" vertical="center"/>
    </xf>
    <xf numFmtId="0" fontId="73" fillId="10" borderId="28" applyNumberFormat="0" applyProtection="0">
      <alignment horizontal="right" vertical="center"/>
    </xf>
    <xf numFmtId="0" fontId="73" fillId="10" borderId="28" applyNumberFormat="0" applyProtection="0">
      <alignment horizontal="right" vertical="center"/>
    </xf>
    <xf numFmtId="0" fontId="73" fillId="10" borderId="28" applyNumberFormat="0" applyProtection="0">
      <alignment horizontal="right" vertical="center"/>
    </xf>
    <xf numFmtId="0" fontId="73" fillId="10" borderId="28" applyNumberFormat="0" applyProtection="0">
      <alignment horizontal="right" vertical="center"/>
    </xf>
    <xf numFmtId="0" fontId="73" fillId="53" borderId="28" applyNumberFormat="0" applyProtection="0">
      <alignment horizontal="right" vertical="center"/>
    </xf>
    <xf numFmtId="0" fontId="73" fillId="53" borderId="28" applyNumberFormat="0" applyProtection="0">
      <alignment horizontal="right" vertical="center"/>
    </xf>
    <xf numFmtId="0" fontId="73" fillId="53" borderId="28" applyNumberFormat="0" applyProtection="0">
      <alignment horizontal="right" vertical="center"/>
    </xf>
    <xf numFmtId="0" fontId="73" fillId="53" borderId="28" applyNumberFormat="0" applyProtection="0">
      <alignment horizontal="right" vertical="center"/>
    </xf>
    <xf numFmtId="0" fontId="73" fillId="53" borderId="28" applyNumberFormat="0" applyProtection="0">
      <alignment horizontal="right" vertical="center"/>
    </xf>
    <xf numFmtId="0" fontId="73" fillId="53" borderId="28" applyNumberFormat="0" applyProtection="0">
      <alignment horizontal="right" vertical="center"/>
    </xf>
    <xf numFmtId="0" fontId="73" fillId="53" borderId="28" applyNumberFormat="0" applyProtection="0">
      <alignment horizontal="right" vertical="center"/>
    </xf>
    <xf numFmtId="0" fontId="73" fillId="53" borderId="28" applyNumberFormat="0" applyProtection="0">
      <alignment horizontal="right" vertical="center"/>
    </xf>
    <xf numFmtId="0" fontId="73" fillId="53" borderId="28" applyNumberFormat="0" applyProtection="0">
      <alignment horizontal="right" vertical="center"/>
    </xf>
    <xf numFmtId="0" fontId="73" fillId="54" borderId="28" applyNumberFormat="0" applyProtection="0">
      <alignment horizontal="right" vertical="center"/>
    </xf>
    <xf numFmtId="0" fontId="73" fillId="54" borderId="28" applyNumberFormat="0" applyProtection="0">
      <alignment horizontal="right" vertical="center"/>
    </xf>
    <xf numFmtId="0" fontId="73" fillId="54" borderId="28" applyNumberFormat="0" applyProtection="0">
      <alignment horizontal="right" vertical="center"/>
    </xf>
    <xf numFmtId="0" fontId="73" fillId="54" borderId="28" applyNumberFormat="0" applyProtection="0">
      <alignment horizontal="right" vertical="center"/>
    </xf>
    <xf numFmtId="0" fontId="73" fillId="54" borderId="28" applyNumberFormat="0" applyProtection="0">
      <alignment horizontal="right" vertical="center"/>
    </xf>
    <xf numFmtId="0" fontId="73" fillId="54" borderId="28" applyNumberFormat="0" applyProtection="0">
      <alignment horizontal="right" vertical="center"/>
    </xf>
    <xf numFmtId="0" fontId="73" fillId="54" borderId="28" applyNumberFormat="0" applyProtection="0">
      <alignment horizontal="right" vertical="center"/>
    </xf>
    <xf numFmtId="0" fontId="73" fillId="54" borderId="28" applyNumberFormat="0" applyProtection="0">
      <alignment horizontal="right" vertical="center"/>
    </xf>
    <xf numFmtId="0" fontId="73" fillId="54" borderId="28" applyNumberFormat="0" applyProtection="0">
      <alignment horizontal="right" vertical="center"/>
    </xf>
    <xf numFmtId="0" fontId="73" fillId="55" borderId="28" applyNumberFormat="0" applyProtection="0">
      <alignment horizontal="right" vertical="center"/>
    </xf>
    <xf numFmtId="0" fontId="73" fillId="55" borderId="28" applyNumberFormat="0" applyProtection="0">
      <alignment horizontal="right" vertical="center"/>
    </xf>
    <xf numFmtId="0" fontId="73" fillId="55" borderId="28" applyNumberFormat="0" applyProtection="0">
      <alignment horizontal="right" vertical="center"/>
    </xf>
    <xf numFmtId="0" fontId="73" fillId="55" borderId="28" applyNumberFormat="0" applyProtection="0">
      <alignment horizontal="right" vertical="center"/>
    </xf>
    <xf numFmtId="0" fontId="73" fillId="55" borderId="28" applyNumberFormat="0" applyProtection="0">
      <alignment horizontal="right" vertical="center"/>
    </xf>
    <xf numFmtId="0" fontId="73" fillId="55" borderId="28" applyNumberFormat="0" applyProtection="0">
      <alignment horizontal="right" vertical="center"/>
    </xf>
    <xf numFmtId="0" fontId="73" fillId="55" borderId="28" applyNumberFormat="0" applyProtection="0">
      <alignment horizontal="right" vertical="center"/>
    </xf>
    <xf numFmtId="0" fontId="73" fillId="55" borderId="28" applyNumberFormat="0" applyProtection="0">
      <alignment horizontal="right" vertical="center"/>
    </xf>
    <xf numFmtId="0" fontId="73" fillId="55" borderId="28" applyNumberFormat="0" applyProtection="0">
      <alignment horizontal="right" vertical="center"/>
    </xf>
    <xf numFmtId="0" fontId="71" fillId="56" borderId="29" applyNumberFormat="0" applyProtection="0">
      <alignment horizontal="left" vertical="center" indent="1"/>
    </xf>
    <xf numFmtId="0" fontId="71" fillId="56" borderId="29" applyNumberFormat="0" applyProtection="0">
      <alignment horizontal="left" vertical="center" indent="1"/>
    </xf>
    <xf numFmtId="0" fontId="71" fillId="56" borderId="29" applyNumberFormat="0" applyProtection="0">
      <alignment horizontal="left" vertical="center" indent="1"/>
    </xf>
    <xf numFmtId="0" fontId="71" fillId="56" borderId="29" applyNumberFormat="0" applyProtection="0">
      <alignment horizontal="left" vertical="center" indent="1"/>
    </xf>
    <xf numFmtId="0" fontId="71" fillId="56" borderId="29" applyNumberFormat="0" applyProtection="0">
      <alignment horizontal="left" vertical="center" indent="1"/>
    </xf>
    <xf numFmtId="0" fontId="71" fillId="56" borderId="29" applyNumberFormat="0" applyProtection="0">
      <alignment horizontal="left" vertical="center" indent="1"/>
    </xf>
    <xf numFmtId="0" fontId="71" fillId="56" borderId="29" applyNumberFormat="0" applyProtection="0">
      <alignment horizontal="left" vertical="center" indent="1"/>
    </xf>
    <xf numFmtId="0" fontId="71" fillId="56" borderId="29" applyNumberFormat="0" applyProtection="0">
      <alignment horizontal="left" vertical="center" indent="1"/>
    </xf>
    <xf numFmtId="0" fontId="71" fillId="56" borderId="29" applyNumberFormat="0" applyProtection="0">
      <alignment horizontal="left" vertical="center" indent="1"/>
    </xf>
    <xf numFmtId="0" fontId="71" fillId="57" borderId="0" applyNumberFormat="0" applyProtection="0">
      <alignment horizontal="left" vertical="center" indent="1"/>
    </xf>
    <xf numFmtId="0" fontId="71" fillId="57" borderId="0" applyNumberFormat="0" applyProtection="0">
      <alignment horizontal="left" vertical="center" indent="1"/>
    </xf>
    <xf numFmtId="0" fontId="71" fillId="57" borderId="0" applyNumberFormat="0" applyProtection="0">
      <alignment horizontal="left" vertical="center" indent="1"/>
    </xf>
    <xf numFmtId="0" fontId="71" fillId="57" borderId="0" applyNumberFormat="0" applyProtection="0">
      <alignment horizontal="left" vertical="center" indent="1"/>
    </xf>
    <xf numFmtId="0" fontId="71" fillId="57" borderId="0" applyNumberFormat="0" applyProtection="0">
      <alignment horizontal="left" vertical="center" indent="1"/>
    </xf>
    <xf numFmtId="0" fontId="71" fillId="57" borderId="0" applyNumberFormat="0" applyProtection="0">
      <alignment horizontal="left" vertical="center" indent="1"/>
    </xf>
    <xf numFmtId="0" fontId="71" fillId="57" borderId="0" applyNumberFormat="0" applyProtection="0">
      <alignment horizontal="left" vertical="center" indent="1"/>
    </xf>
    <xf numFmtId="0" fontId="71" fillId="57" borderId="0" applyNumberFormat="0" applyProtection="0">
      <alignment horizontal="left" vertical="center" indent="1"/>
    </xf>
    <xf numFmtId="0" fontId="71" fillId="57" borderId="0" applyNumberFormat="0" applyProtection="0">
      <alignment horizontal="left" vertical="center" indent="1"/>
    </xf>
    <xf numFmtId="0" fontId="71" fillId="35" borderId="0" applyNumberFormat="0" applyProtection="0">
      <alignment horizontal="left" vertical="center" indent="1"/>
    </xf>
    <xf numFmtId="0" fontId="71" fillId="35" borderId="0" applyNumberFormat="0" applyProtection="0">
      <alignment horizontal="left" vertical="center" indent="1"/>
    </xf>
    <xf numFmtId="0" fontId="71" fillId="35" borderId="0" applyNumberFormat="0" applyProtection="0">
      <alignment horizontal="left" vertical="center" indent="1"/>
    </xf>
    <xf numFmtId="0" fontId="71" fillId="35" borderId="0" applyNumberFormat="0" applyProtection="0">
      <alignment horizontal="left" vertical="center" indent="1"/>
    </xf>
    <xf numFmtId="0" fontId="71" fillId="35" borderId="0" applyNumberFormat="0" applyProtection="0">
      <alignment horizontal="left" vertical="center" indent="1"/>
    </xf>
    <xf numFmtId="0" fontId="71" fillId="35" borderId="0" applyNumberFormat="0" applyProtection="0">
      <alignment horizontal="left" vertical="center" indent="1"/>
    </xf>
    <xf numFmtId="0" fontId="71" fillId="35" borderId="0" applyNumberFormat="0" applyProtection="0">
      <alignment horizontal="left" vertical="center" indent="1"/>
    </xf>
    <xf numFmtId="0" fontId="71" fillId="35" borderId="0" applyNumberFormat="0" applyProtection="0">
      <alignment horizontal="left" vertical="center" indent="1"/>
    </xf>
    <xf numFmtId="0" fontId="71" fillId="35" borderId="0" applyNumberFormat="0" applyProtection="0">
      <alignment horizontal="left" vertical="center" indent="1"/>
    </xf>
    <xf numFmtId="0" fontId="73" fillId="57" borderId="28" applyNumberFormat="0" applyProtection="0">
      <alignment horizontal="right" vertical="center"/>
    </xf>
    <xf numFmtId="0" fontId="73" fillId="57" borderId="28" applyNumberFormat="0" applyProtection="0">
      <alignment horizontal="right" vertical="center"/>
    </xf>
    <xf numFmtId="0" fontId="73" fillId="57" borderId="28" applyNumberFormat="0" applyProtection="0">
      <alignment horizontal="right" vertical="center"/>
    </xf>
    <xf numFmtId="0" fontId="73" fillId="57" borderId="28" applyNumberFormat="0" applyProtection="0">
      <alignment horizontal="right" vertical="center"/>
    </xf>
    <xf numFmtId="0" fontId="73" fillId="57" borderId="28" applyNumberFormat="0" applyProtection="0">
      <alignment horizontal="right" vertical="center"/>
    </xf>
    <xf numFmtId="0" fontId="73" fillId="57" borderId="28" applyNumberFormat="0" applyProtection="0">
      <alignment horizontal="right" vertical="center"/>
    </xf>
    <xf numFmtId="0" fontId="73" fillId="57" borderId="28" applyNumberFormat="0" applyProtection="0">
      <alignment horizontal="right" vertical="center"/>
    </xf>
    <xf numFmtId="0" fontId="73" fillId="57" borderId="28" applyNumberFormat="0" applyProtection="0">
      <alignment horizontal="right" vertical="center"/>
    </xf>
    <xf numFmtId="0" fontId="73" fillId="57" borderId="28" applyNumberFormat="0" applyProtection="0">
      <alignment horizontal="right" vertical="center"/>
    </xf>
    <xf numFmtId="0" fontId="74" fillId="57" borderId="0" applyNumberFormat="0" applyProtection="0">
      <alignment horizontal="left" vertical="center" indent="1"/>
    </xf>
    <xf numFmtId="0" fontId="74" fillId="57" borderId="0" applyNumberFormat="0" applyProtection="0">
      <alignment horizontal="left" vertical="center" indent="1"/>
    </xf>
    <xf numFmtId="0" fontId="74" fillId="57" borderId="0" applyNumberFormat="0" applyProtection="0">
      <alignment horizontal="left" vertical="center" indent="1"/>
    </xf>
    <xf numFmtId="0" fontId="74" fillId="57" borderId="0" applyNumberFormat="0" applyProtection="0">
      <alignment horizontal="left" vertical="center" indent="1"/>
    </xf>
    <xf numFmtId="0" fontId="74" fillId="57" borderId="0" applyNumberFormat="0" applyProtection="0">
      <alignment horizontal="left" vertical="center" indent="1"/>
    </xf>
    <xf numFmtId="0" fontId="74" fillId="57" borderId="0" applyNumberFormat="0" applyProtection="0">
      <alignment horizontal="left" vertical="center" indent="1"/>
    </xf>
    <xf numFmtId="0" fontId="74" fillId="57" borderId="0" applyNumberFormat="0" applyProtection="0">
      <alignment horizontal="left" vertical="center" indent="1"/>
    </xf>
    <xf numFmtId="0" fontId="74" fillId="57" borderId="0" applyNumberFormat="0" applyProtection="0">
      <alignment horizontal="left" vertical="center" indent="1"/>
    </xf>
    <xf numFmtId="0" fontId="74" fillId="57" borderId="0" applyNumberFormat="0" applyProtection="0">
      <alignment horizontal="left" vertical="center" indent="1"/>
    </xf>
    <xf numFmtId="0" fontId="74" fillId="35" borderId="0" applyNumberFormat="0" applyProtection="0">
      <alignment horizontal="left" vertical="center" indent="1"/>
    </xf>
    <xf numFmtId="0" fontId="74" fillId="35" borderId="0" applyNumberFormat="0" applyProtection="0">
      <alignment horizontal="left" vertical="center" indent="1"/>
    </xf>
    <xf numFmtId="0" fontId="74" fillId="35" borderId="0" applyNumberFormat="0" applyProtection="0">
      <alignment horizontal="left" vertical="center" indent="1"/>
    </xf>
    <xf numFmtId="0" fontId="74" fillId="35" borderId="0" applyNumberFormat="0" applyProtection="0">
      <alignment horizontal="left" vertical="center" indent="1"/>
    </xf>
    <xf numFmtId="0" fontId="74" fillId="35" borderId="0" applyNumberFormat="0" applyProtection="0">
      <alignment horizontal="left" vertical="center" indent="1"/>
    </xf>
    <xf numFmtId="0" fontId="74" fillId="35" borderId="0" applyNumberFormat="0" applyProtection="0">
      <alignment horizontal="left" vertical="center" indent="1"/>
    </xf>
    <xf numFmtId="0" fontId="74" fillId="35" borderId="0" applyNumberFormat="0" applyProtection="0">
      <alignment horizontal="left" vertical="center" indent="1"/>
    </xf>
    <xf numFmtId="0" fontId="74" fillId="35" borderId="0" applyNumberFormat="0" applyProtection="0">
      <alignment horizontal="left" vertical="center" indent="1"/>
    </xf>
    <xf numFmtId="0" fontId="74" fillId="35" borderId="0" applyNumberFormat="0" applyProtection="0">
      <alignment horizontal="left" vertical="center" indent="1"/>
    </xf>
    <xf numFmtId="0" fontId="73" fillId="58" borderId="28" applyNumberFormat="0" applyProtection="0">
      <alignment vertical="center"/>
    </xf>
    <xf numFmtId="0" fontId="73" fillId="58" borderId="28" applyNumberFormat="0" applyProtection="0">
      <alignment vertical="center"/>
    </xf>
    <xf numFmtId="0" fontId="73" fillId="58" borderId="28" applyNumberFormat="0" applyProtection="0">
      <alignment vertical="center"/>
    </xf>
    <xf numFmtId="0" fontId="73" fillId="58" borderId="28" applyNumberFormat="0" applyProtection="0">
      <alignment vertical="center"/>
    </xf>
    <xf numFmtId="0" fontId="73" fillId="58" borderId="28" applyNumberFormat="0" applyProtection="0">
      <alignment vertical="center"/>
    </xf>
    <xf numFmtId="0" fontId="73" fillId="58" borderId="28" applyNumberFormat="0" applyProtection="0">
      <alignment vertical="center"/>
    </xf>
    <xf numFmtId="0" fontId="73" fillId="58" borderId="28" applyNumberFormat="0" applyProtection="0">
      <alignment vertical="center"/>
    </xf>
    <xf numFmtId="0" fontId="73" fillId="58" borderId="28" applyNumberFormat="0" applyProtection="0">
      <alignment vertical="center"/>
    </xf>
    <xf numFmtId="0" fontId="73" fillId="58" borderId="28" applyNumberFormat="0" applyProtection="0">
      <alignment vertical="center"/>
    </xf>
    <xf numFmtId="0" fontId="75" fillId="58" borderId="28" applyNumberFormat="0" applyProtection="0">
      <alignment vertical="center"/>
    </xf>
    <xf numFmtId="0" fontId="75" fillId="58" borderId="28" applyNumberFormat="0" applyProtection="0">
      <alignment vertical="center"/>
    </xf>
    <xf numFmtId="0" fontId="75" fillId="58" borderId="28" applyNumberFormat="0" applyProtection="0">
      <alignment vertical="center"/>
    </xf>
    <xf numFmtId="0" fontId="75" fillId="58" borderId="28" applyNumberFormat="0" applyProtection="0">
      <alignment vertical="center"/>
    </xf>
    <xf numFmtId="0" fontId="75" fillId="58" borderId="28" applyNumberFormat="0" applyProtection="0">
      <alignment vertical="center"/>
    </xf>
    <xf numFmtId="0" fontId="75" fillId="58" borderId="28" applyNumberFormat="0" applyProtection="0">
      <alignment vertical="center"/>
    </xf>
    <xf numFmtId="0" fontId="75" fillId="58" borderId="28" applyNumberFormat="0" applyProtection="0">
      <alignment vertical="center"/>
    </xf>
    <xf numFmtId="0" fontId="75" fillId="58" borderId="28" applyNumberFormat="0" applyProtection="0">
      <alignment vertical="center"/>
    </xf>
    <xf numFmtId="0" fontId="75" fillId="58" borderId="28" applyNumberFormat="0" applyProtection="0">
      <alignment vertical="center"/>
    </xf>
    <xf numFmtId="0" fontId="71" fillId="57" borderId="30" applyNumberFormat="0" applyProtection="0">
      <alignment horizontal="left" vertical="center" indent="1"/>
    </xf>
    <xf numFmtId="0" fontId="71" fillId="57" borderId="30" applyNumberFormat="0" applyProtection="0">
      <alignment horizontal="left" vertical="center" indent="1"/>
    </xf>
    <xf numFmtId="0" fontId="71" fillId="57" borderId="30" applyNumberFormat="0" applyProtection="0">
      <alignment horizontal="left" vertical="center" indent="1"/>
    </xf>
    <xf numFmtId="0" fontId="71" fillId="57" borderId="30" applyNumberFormat="0" applyProtection="0">
      <alignment horizontal="left" vertical="center" indent="1"/>
    </xf>
    <xf numFmtId="0" fontId="71" fillId="57" borderId="30" applyNumberFormat="0" applyProtection="0">
      <alignment horizontal="left" vertical="center" indent="1"/>
    </xf>
    <xf numFmtId="0" fontId="71" fillId="57" borderId="30" applyNumberFormat="0" applyProtection="0">
      <alignment horizontal="left" vertical="center" indent="1"/>
    </xf>
    <xf numFmtId="0" fontId="71" fillId="57" borderId="30" applyNumberFormat="0" applyProtection="0">
      <alignment horizontal="left" vertical="center" indent="1"/>
    </xf>
    <xf numFmtId="0" fontId="71" fillId="57" borderId="30" applyNumberFormat="0" applyProtection="0">
      <alignment horizontal="left" vertical="center" indent="1"/>
    </xf>
    <xf numFmtId="0" fontId="71" fillId="57" borderId="30" applyNumberFormat="0" applyProtection="0">
      <alignment horizontal="left" vertical="center" indent="1"/>
    </xf>
    <xf numFmtId="0" fontId="73" fillId="58" borderId="28" applyNumberFormat="0" applyProtection="0">
      <alignment horizontal="right" vertical="center"/>
    </xf>
    <xf numFmtId="0" fontId="73" fillId="58" borderId="28" applyNumberFormat="0" applyProtection="0">
      <alignment horizontal="right" vertical="center"/>
    </xf>
    <xf numFmtId="0" fontId="73" fillId="58" borderId="28" applyNumberFormat="0" applyProtection="0">
      <alignment horizontal="right" vertical="center"/>
    </xf>
    <xf numFmtId="0" fontId="73" fillId="58" borderId="28" applyNumberFormat="0" applyProtection="0">
      <alignment horizontal="right" vertical="center"/>
    </xf>
    <xf numFmtId="0" fontId="73" fillId="58" borderId="28" applyNumberFormat="0" applyProtection="0">
      <alignment horizontal="right" vertical="center"/>
    </xf>
    <xf numFmtId="0" fontId="73" fillId="58" borderId="28" applyNumberFormat="0" applyProtection="0">
      <alignment horizontal="right" vertical="center"/>
    </xf>
    <xf numFmtId="0" fontId="73" fillId="58" borderId="28" applyNumberFormat="0" applyProtection="0">
      <alignment horizontal="right" vertical="center"/>
    </xf>
    <xf numFmtId="0" fontId="73" fillId="58" borderId="28" applyNumberFormat="0" applyProtection="0">
      <alignment horizontal="right" vertical="center"/>
    </xf>
    <xf numFmtId="0" fontId="73" fillId="58" borderId="28" applyNumberFormat="0" applyProtection="0">
      <alignment horizontal="right" vertical="center"/>
    </xf>
    <xf numFmtId="0" fontId="75" fillId="58" borderId="28" applyNumberFormat="0" applyProtection="0">
      <alignment horizontal="right" vertical="center"/>
    </xf>
    <xf numFmtId="0" fontId="75" fillId="58" borderId="28" applyNumberFormat="0" applyProtection="0">
      <alignment horizontal="right" vertical="center"/>
    </xf>
    <xf numFmtId="0" fontId="75" fillId="58" borderId="28" applyNumberFormat="0" applyProtection="0">
      <alignment horizontal="right" vertical="center"/>
    </xf>
    <xf numFmtId="0" fontId="75" fillId="58" borderId="28" applyNumberFormat="0" applyProtection="0">
      <alignment horizontal="right" vertical="center"/>
    </xf>
    <xf numFmtId="0" fontId="75" fillId="58" borderId="28" applyNumberFormat="0" applyProtection="0">
      <alignment horizontal="right" vertical="center"/>
    </xf>
    <xf numFmtId="0" fontId="75" fillId="58" borderId="28" applyNumberFormat="0" applyProtection="0">
      <alignment horizontal="right" vertical="center"/>
    </xf>
    <xf numFmtId="0" fontId="75" fillId="58" borderId="28" applyNumberFormat="0" applyProtection="0">
      <alignment horizontal="right" vertical="center"/>
    </xf>
    <xf numFmtId="0" fontId="75" fillId="58" borderId="28" applyNumberFormat="0" applyProtection="0">
      <alignment horizontal="right" vertical="center"/>
    </xf>
    <xf numFmtId="0" fontId="75" fillId="58" borderId="28" applyNumberFormat="0" applyProtection="0">
      <alignment horizontal="right" vertical="center"/>
    </xf>
    <xf numFmtId="0" fontId="71" fillId="57" borderId="28" applyNumberFormat="0" applyProtection="0">
      <alignment horizontal="left" vertical="center" indent="1"/>
    </xf>
    <xf numFmtId="0" fontId="71" fillId="57" borderId="28" applyNumberFormat="0" applyProtection="0">
      <alignment horizontal="left" vertical="center" indent="1"/>
    </xf>
    <xf numFmtId="0" fontId="71" fillId="57" borderId="28" applyNumberFormat="0" applyProtection="0">
      <alignment horizontal="left" vertical="center" indent="1"/>
    </xf>
    <xf numFmtId="0" fontId="71" fillId="57" borderId="28" applyNumberFormat="0" applyProtection="0">
      <alignment horizontal="left" vertical="center" indent="1"/>
    </xf>
    <xf numFmtId="0" fontId="71" fillId="57" borderId="28" applyNumberFormat="0" applyProtection="0">
      <alignment horizontal="left" vertical="center" indent="1"/>
    </xf>
    <xf numFmtId="0" fontId="71" fillId="57" borderId="28" applyNumberFormat="0" applyProtection="0">
      <alignment horizontal="left" vertical="center" indent="1"/>
    </xf>
    <xf numFmtId="0" fontId="71" fillId="57" borderId="28" applyNumberFormat="0" applyProtection="0">
      <alignment horizontal="left" vertical="center" indent="1"/>
    </xf>
    <xf numFmtId="0" fontId="71" fillId="57" borderId="28" applyNumberFormat="0" applyProtection="0">
      <alignment horizontal="left" vertical="center" indent="1"/>
    </xf>
    <xf numFmtId="0" fontId="71" fillId="57" borderId="28" applyNumberFormat="0" applyProtection="0">
      <alignment horizontal="left" vertical="center" indent="1"/>
    </xf>
    <xf numFmtId="0" fontId="76" fillId="59" borderId="30" applyNumberFormat="0" applyProtection="0">
      <alignment horizontal="left" vertical="center" indent="1"/>
    </xf>
    <xf numFmtId="0" fontId="76" fillId="59" borderId="30" applyNumberFormat="0" applyProtection="0">
      <alignment horizontal="left" vertical="center" indent="1"/>
    </xf>
    <xf numFmtId="0" fontId="76" fillId="59" borderId="30" applyNumberFormat="0" applyProtection="0">
      <alignment horizontal="left" vertical="center" indent="1"/>
    </xf>
    <xf numFmtId="0" fontId="76" fillId="59" borderId="30" applyNumberFormat="0" applyProtection="0">
      <alignment horizontal="left" vertical="center" indent="1"/>
    </xf>
    <xf numFmtId="0" fontId="76" fillId="59" borderId="30" applyNumberFormat="0" applyProtection="0">
      <alignment horizontal="left" vertical="center" indent="1"/>
    </xf>
    <xf numFmtId="0" fontId="76" fillId="59" borderId="30" applyNumberFormat="0" applyProtection="0">
      <alignment horizontal="left" vertical="center" indent="1"/>
    </xf>
    <xf numFmtId="0" fontId="76" fillId="59" borderId="30" applyNumberFormat="0" applyProtection="0">
      <alignment horizontal="left" vertical="center" indent="1"/>
    </xf>
    <xf numFmtId="0" fontId="76" fillId="59" borderId="30" applyNumberFormat="0" applyProtection="0">
      <alignment horizontal="left" vertical="center" indent="1"/>
    </xf>
    <xf numFmtId="0" fontId="76" fillId="59" borderId="30" applyNumberFormat="0" applyProtection="0">
      <alignment horizontal="left" vertical="center" indent="1"/>
    </xf>
    <xf numFmtId="0" fontId="77" fillId="58" borderId="28" applyNumberFormat="0" applyProtection="0">
      <alignment horizontal="right" vertical="center"/>
    </xf>
    <xf numFmtId="0" fontId="77" fillId="58" borderId="28" applyNumberFormat="0" applyProtection="0">
      <alignment horizontal="right" vertical="center"/>
    </xf>
    <xf numFmtId="0" fontId="77" fillId="58" borderId="28" applyNumberFormat="0" applyProtection="0">
      <alignment horizontal="right" vertical="center"/>
    </xf>
    <xf numFmtId="0" fontId="77" fillId="58" borderId="28" applyNumberFormat="0" applyProtection="0">
      <alignment horizontal="right" vertical="center"/>
    </xf>
    <xf numFmtId="0" fontId="77" fillId="58" borderId="28" applyNumberFormat="0" applyProtection="0">
      <alignment horizontal="right" vertical="center"/>
    </xf>
    <xf numFmtId="0" fontId="77" fillId="58" borderId="28" applyNumberFormat="0" applyProtection="0">
      <alignment horizontal="right" vertical="center"/>
    </xf>
    <xf numFmtId="0" fontId="77" fillId="58" borderId="28" applyNumberFormat="0" applyProtection="0">
      <alignment horizontal="right" vertical="center"/>
    </xf>
    <xf numFmtId="0" fontId="77" fillId="58" borderId="28" applyNumberFormat="0" applyProtection="0">
      <alignment horizontal="right" vertical="center"/>
    </xf>
    <xf numFmtId="0" fontId="77" fillId="58" borderId="28" applyNumberFormat="0" applyProtection="0">
      <alignment horizontal="right" vertical="center"/>
    </xf>
    <xf numFmtId="0" fontId="78" fillId="0" borderId="0"/>
    <xf numFmtId="0" fontId="9" fillId="0" borderId="0">
      <alignment horizontal="left" wrapText="1"/>
    </xf>
    <xf numFmtId="0" fontId="9" fillId="0" borderId="0">
      <alignment horizontal="left" wrapText="1"/>
    </xf>
    <xf numFmtId="0" fontId="9" fillId="0" borderId="0">
      <alignment horizontal="left" wrapText="1"/>
    </xf>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79" fillId="0" borderId="0" applyNumberFormat="0" applyFill="0" applyBorder="0" applyAlignment="0" applyProtection="0"/>
    <xf numFmtId="0" fontId="40" fillId="0" borderId="0" applyNumberFormat="0" applyFill="0" applyBorder="0" applyAlignment="0" applyProtection="0"/>
    <xf numFmtId="0" fontId="39" fillId="0" borderId="31" applyNumberFormat="0" applyFill="0" applyAlignment="0" applyProtection="0"/>
    <xf numFmtId="0" fontId="39" fillId="0" borderId="20" applyNumberFormat="0" applyFill="0" applyAlignment="0" applyProtection="0"/>
    <xf numFmtId="0" fontId="35" fillId="0" borderId="0"/>
    <xf numFmtId="169" fontId="80" fillId="8" borderId="0"/>
    <xf numFmtId="169" fontId="80" fillId="8" borderId="0"/>
    <xf numFmtId="169" fontId="80" fillId="8" borderId="0"/>
    <xf numFmtId="0" fontId="52" fillId="0" borderId="0" applyNumberFormat="0" applyFill="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7" borderId="0" applyNumberFormat="0" applyBorder="0" applyAlignment="0" applyProtection="0"/>
    <xf numFmtId="0" fontId="4" fillId="17"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20" borderId="0" applyNumberFormat="0" applyBorder="0" applyAlignment="0" applyProtection="0"/>
    <xf numFmtId="0" fontId="4" fillId="20" borderId="0" applyNumberFormat="0" applyBorder="0" applyAlignment="0" applyProtection="0"/>
    <xf numFmtId="0" fontId="4" fillId="20" borderId="0" applyNumberFormat="0" applyBorder="0" applyAlignment="0" applyProtection="0"/>
    <xf numFmtId="0" fontId="4" fillId="20"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2" fillId="0" borderId="24" applyNumberFormat="0" applyFill="0" applyAlignment="0" applyProtection="0"/>
    <xf numFmtId="44" fontId="9" fillId="0" borderId="0" applyFont="0" applyFill="0" applyBorder="0" applyAlignment="0" applyProtection="0"/>
    <xf numFmtId="42" fontId="9" fillId="0" borderId="0" applyFont="0" applyFill="0" applyBorder="0" applyAlignment="0" applyProtection="0"/>
    <xf numFmtId="41" fontId="9" fillId="0" borderId="0" applyFont="0" applyFill="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7" borderId="0" applyNumberFormat="0" applyBorder="0" applyAlignment="0" applyProtection="0"/>
    <xf numFmtId="0" fontId="4" fillId="17"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20" borderId="0" applyNumberFormat="0" applyBorder="0" applyAlignment="0" applyProtection="0"/>
    <xf numFmtId="0" fontId="4" fillId="20" borderId="0" applyNumberFormat="0" applyBorder="0" applyAlignment="0" applyProtection="0"/>
    <xf numFmtId="0" fontId="4" fillId="20" borderId="0" applyNumberFormat="0" applyBorder="0" applyAlignment="0" applyProtection="0"/>
    <xf numFmtId="0" fontId="4" fillId="20"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2" fillId="0" borderId="24" applyNumberFormat="0" applyFill="0" applyAlignment="0" applyProtection="0"/>
    <xf numFmtId="44" fontId="9" fillId="0" borderId="0" applyFont="0" applyFill="0" applyBorder="0" applyAlignment="0" applyProtection="0"/>
    <xf numFmtId="42" fontId="9" fillId="0" borderId="0" applyFont="0" applyFill="0" applyBorder="0" applyAlignment="0" applyProtection="0"/>
    <xf numFmtId="41" fontId="9" fillId="0" borderId="0" applyFont="0" applyFill="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7" borderId="0" applyNumberFormat="0" applyBorder="0" applyAlignment="0" applyProtection="0"/>
    <xf numFmtId="0" fontId="4" fillId="17"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20" borderId="0" applyNumberFormat="0" applyBorder="0" applyAlignment="0" applyProtection="0"/>
    <xf numFmtId="0" fontId="4" fillId="20" borderId="0" applyNumberFormat="0" applyBorder="0" applyAlignment="0" applyProtection="0"/>
    <xf numFmtId="0" fontId="4" fillId="20" borderId="0" applyNumberFormat="0" applyBorder="0" applyAlignment="0" applyProtection="0"/>
    <xf numFmtId="0" fontId="4" fillId="20"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2" fillId="0" borderId="24" applyNumberFormat="0" applyFill="0" applyAlignment="0" applyProtection="0"/>
    <xf numFmtId="44" fontId="9" fillId="0" borderId="0" applyFont="0" applyFill="0" applyBorder="0" applyAlignment="0" applyProtection="0"/>
    <xf numFmtId="42" fontId="9" fillId="0" borderId="0" applyFont="0" applyFill="0" applyBorder="0" applyAlignment="0" applyProtection="0"/>
    <xf numFmtId="41" fontId="9" fillId="0" borderId="0" applyFont="0" applyFill="0" applyBorder="0" applyAlignment="0" applyProtection="0"/>
    <xf numFmtId="0" fontId="9" fillId="0" borderId="0"/>
    <xf numFmtId="0" fontId="22" fillId="60" borderId="0" applyNumberFormat="0" applyBorder="0" applyAlignment="0" applyProtection="0"/>
    <xf numFmtId="0" fontId="4" fillId="9" borderId="0" applyNumberFormat="0" applyBorder="0" applyAlignment="0" applyProtection="0"/>
    <xf numFmtId="0" fontId="22" fillId="49" borderId="0" applyNumberFormat="0" applyBorder="0" applyAlignment="0" applyProtection="0"/>
    <xf numFmtId="0" fontId="4" fillId="11" borderId="0" applyNumberFormat="0" applyBorder="0" applyAlignment="0" applyProtection="0"/>
    <xf numFmtId="0" fontId="22" fillId="51" borderId="0" applyNumberFormat="0" applyBorder="0" applyAlignment="0" applyProtection="0"/>
    <xf numFmtId="0" fontId="4" fillId="13" borderId="0" applyNumberFormat="0" applyBorder="0" applyAlignment="0" applyProtection="0"/>
    <xf numFmtId="0" fontId="22" fillId="61" borderId="0" applyNumberFormat="0" applyBorder="0" applyAlignment="0" applyProtection="0"/>
    <xf numFmtId="0" fontId="4" fillId="14" borderId="0" applyNumberFormat="0" applyBorder="0" applyAlignment="0" applyProtection="0"/>
    <xf numFmtId="0" fontId="22" fillId="47" borderId="0" applyNumberFormat="0" applyBorder="0" applyAlignment="0" applyProtection="0"/>
    <xf numFmtId="0" fontId="4" fillId="15" borderId="0" applyNumberFormat="0" applyBorder="0" applyAlignment="0" applyProtection="0"/>
    <xf numFmtId="0" fontId="22" fillId="10" borderId="0" applyNumberFormat="0" applyBorder="0" applyAlignment="0" applyProtection="0"/>
    <xf numFmtId="0" fontId="4" fillId="16" borderId="0" applyNumberFormat="0" applyBorder="0" applyAlignment="0" applyProtection="0"/>
    <xf numFmtId="0" fontId="22" fillId="57" borderId="0" applyNumberFormat="0" applyBorder="0" applyAlignment="0" applyProtection="0"/>
    <xf numFmtId="0" fontId="4" fillId="17" borderId="0" applyNumberFormat="0" applyBorder="0" applyAlignment="0" applyProtection="0"/>
    <xf numFmtId="0" fontId="22" fillId="50" borderId="0" applyNumberFormat="0" applyBorder="0" applyAlignment="0" applyProtection="0"/>
    <xf numFmtId="0" fontId="4" fillId="18" borderId="0" applyNumberFormat="0" applyBorder="0" applyAlignment="0" applyProtection="0"/>
    <xf numFmtId="0" fontId="22" fillId="62" borderId="0" applyNumberFormat="0" applyBorder="0" applyAlignment="0" applyProtection="0"/>
    <xf numFmtId="0" fontId="4" fillId="20" borderId="0" applyNumberFormat="0" applyBorder="0" applyAlignment="0" applyProtection="0"/>
    <xf numFmtId="0" fontId="22" fillId="61" borderId="0" applyNumberFormat="0" applyBorder="0" applyAlignment="0" applyProtection="0"/>
    <xf numFmtId="0" fontId="4" fillId="21" borderId="0" applyNumberFormat="0" applyBorder="0" applyAlignment="0" applyProtection="0"/>
    <xf numFmtId="0" fontId="22" fillId="57" borderId="0" applyNumberFormat="0" applyBorder="0" applyAlignment="0" applyProtection="0"/>
    <xf numFmtId="0" fontId="4" fillId="22" borderId="0" applyNumberFormat="0" applyBorder="0" applyAlignment="0" applyProtection="0"/>
    <xf numFmtId="0" fontId="22" fillId="52" borderId="0" applyNumberFormat="0" applyBorder="0" applyAlignment="0" applyProtection="0"/>
    <xf numFmtId="0" fontId="4" fillId="23" borderId="0" applyNumberFormat="0" applyBorder="0" applyAlignment="0" applyProtection="0"/>
    <xf numFmtId="0" fontId="81" fillId="63" borderId="0" applyNumberFormat="0" applyBorder="0" applyAlignment="0" applyProtection="0"/>
    <xf numFmtId="0" fontId="81" fillId="50" borderId="0" applyNumberFormat="0" applyBorder="0" applyAlignment="0" applyProtection="0"/>
    <xf numFmtId="0" fontId="81" fillId="62" borderId="0" applyNumberFormat="0" applyBorder="0" applyAlignment="0" applyProtection="0"/>
    <xf numFmtId="0" fontId="81" fillId="64" borderId="0" applyNumberFormat="0" applyBorder="0" applyAlignment="0" applyProtection="0"/>
    <xf numFmtId="0" fontId="81" fillId="24" borderId="0" applyNumberFormat="0" applyBorder="0" applyAlignment="0" applyProtection="0"/>
    <xf numFmtId="0" fontId="81" fillId="65" borderId="0" applyNumberFormat="0" applyBorder="0" applyAlignment="0" applyProtection="0"/>
    <xf numFmtId="0" fontId="81" fillId="66" borderId="0" applyNumberFormat="0" applyBorder="0" applyAlignment="0" applyProtection="0"/>
    <xf numFmtId="0" fontId="81" fillId="48" borderId="0" applyNumberFormat="0" applyBorder="0" applyAlignment="0" applyProtection="0"/>
    <xf numFmtId="0" fontId="81" fillId="54" borderId="0" applyNumberFormat="0" applyBorder="0" applyAlignment="0" applyProtection="0"/>
    <xf numFmtId="0" fontId="81" fillId="64" borderId="0" applyNumberFormat="0" applyBorder="0" applyAlignment="0" applyProtection="0"/>
    <xf numFmtId="0" fontId="81" fillId="24" borderId="0" applyNumberFormat="0" applyBorder="0" applyAlignment="0" applyProtection="0"/>
    <xf numFmtId="0" fontId="81" fillId="67" borderId="0" applyNumberFormat="0" applyBorder="0" applyAlignment="0" applyProtection="0"/>
    <xf numFmtId="0" fontId="82" fillId="49" borderId="0" applyNumberFormat="0" applyBorder="0" applyAlignment="0" applyProtection="0"/>
    <xf numFmtId="0" fontId="83" fillId="8" borderId="32" applyNumberFormat="0" applyAlignment="0" applyProtection="0"/>
    <xf numFmtId="0" fontId="84" fillId="28" borderId="33" applyNumberFormat="0" applyAlignment="0" applyProtection="0"/>
    <xf numFmtId="43" fontId="9" fillId="0" borderId="0" applyFont="0" applyFill="0" applyBorder="0" applyAlignment="0" applyProtection="0"/>
    <xf numFmtId="44" fontId="9" fillId="0" borderId="0" applyFont="0" applyFill="0" applyBorder="0" applyAlignment="0" applyProtection="0"/>
    <xf numFmtId="0" fontId="85" fillId="0" borderId="0" applyNumberFormat="0" applyFill="0" applyBorder="0" applyAlignment="0" applyProtection="0"/>
    <xf numFmtId="0" fontId="86" fillId="51" borderId="0" applyNumberFormat="0" applyBorder="0" applyAlignment="0" applyProtection="0"/>
    <xf numFmtId="0" fontId="87" fillId="0" borderId="34" applyNumberFormat="0" applyFill="0" applyAlignment="0" applyProtection="0"/>
    <xf numFmtId="0" fontId="88" fillId="0" borderId="35" applyNumberFormat="0" applyFill="0" applyAlignment="0" applyProtection="0"/>
    <xf numFmtId="0" fontId="42" fillId="0" borderId="24" applyNumberFormat="0" applyFill="0" applyAlignment="0" applyProtection="0"/>
    <xf numFmtId="0" fontId="89" fillId="0" borderId="36" applyNumberFormat="0" applyFill="0" applyAlignment="0" applyProtection="0"/>
    <xf numFmtId="0" fontId="89" fillId="0" borderId="0" applyNumberFormat="0" applyFill="0" applyBorder="0" applyAlignment="0" applyProtection="0"/>
    <xf numFmtId="0" fontId="90" fillId="10" borderId="32" applyNumberFormat="0" applyAlignment="0" applyProtection="0"/>
    <xf numFmtId="0" fontId="91" fillId="0" borderId="37" applyNumberFormat="0" applyFill="0" applyAlignment="0" applyProtection="0"/>
    <xf numFmtId="0" fontId="92" fillId="19" borderId="0" applyNumberFormat="0" applyBorder="0" applyAlignment="0" applyProtection="0"/>
    <xf numFmtId="0" fontId="22" fillId="12" borderId="38" applyNumberFormat="0" applyFont="0" applyAlignment="0" applyProtection="0"/>
    <xf numFmtId="0" fontId="93" fillId="8" borderId="39" applyNumberFormat="0" applyAlignment="0" applyProtection="0"/>
    <xf numFmtId="9" fontId="9" fillId="0" borderId="0" applyFont="0" applyFill="0" applyBorder="0" applyAlignment="0" applyProtection="0"/>
    <xf numFmtId="0" fontId="94" fillId="0" borderId="0" applyNumberFormat="0" applyFill="0" applyBorder="0" applyAlignment="0" applyProtection="0"/>
    <xf numFmtId="0" fontId="95" fillId="0" borderId="40" applyNumberFormat="0" applyFill="0" applyAlignment="0" applyProtection="0"/>
    <xf numFmtId="0" fontId="96" fillId="0" borderId="0" applyNumberFormat="0" applyFill="0" applyBorder="0" applyAlignment="0" applyProtection="0"/>
    <xf numFmtId="0" fontId="4" fillId="9" borderId="0" applyNumberFormat="0" applyBorder="0" applyAlignment="0" applyProtection="0"/>
    <xf numFmtId="0" fontId="4" fillId="11"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20"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9" borderId="0" applyNumberFormat="0" applyBorder="0" applyAlignment="0" applyProtection="0"/>
    <xf numFmtId="0" fontId="4" fillId="11"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20"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9" borderId="0" applyNumberFormat="0" applyBorder="0" applyAlignment="0" applyProtection="0"/>
    <xf numFmtId="0" fontId="4" fillId="11"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20"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43" fontId="4"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3" fontId="4"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3" fontId="9"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9" fillId="0" borderId="0"/>
    <xf numFmtId="43" fontId="9" fillId="0" borderId="0" applyFont="0" applyFill="0" applyBorder="0" applyAlignment="0" applyProtection="0"/>
    <xf numFmtId="0" fontId="4" fillId="0" borderId="0"/>
    <xf numFmtId="0" fontId="4" fillId="8"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8"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0" fontId="4" fillId="8" borderId="0" applyNumberFormat="0" applyBorder="0" applyAlignment="0" applyProtection="0"/>
    <xf numFmtId="0" fontId="4" fillId="17" borderId="0" applyNumberFormat="0" applyBorder="0" applyAlignment="0" applyProtection="0"/>
    <xf numFmtId="0" fontId="4" fillId="17" borderId="0" applyNumberFormat="0" applyBorder="0" applyAlignment="0" applyProtection="0"/>
    <xf numFmtId="0" fontId="4" fillId="17" borderId="0" applyNumberFormat="0" applyBorder="0" applyAlignment="0" applyProtection="0"/>
    <xf numFmtId="0" fontId="4" fillId="17"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4" fillId="20" borderId="0" applyNumberFormat="0" applyBorder="0" applyAlignment="0" applyProtection="0"/>
    <xf numFmtId="0" fontId="4" fillId="20" borderId="0" applyNumberFormat="0" applyBorder="0" applyAlignment="0" applyProtection="0"/>
    <xf numFmtId="0" fontId="4" fillId="20"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8"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10"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2" fillId="0" borderId="24" applyNumberFormat="0" applyFill="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45" borderId="19" applyNumberFormat="0" applyFont="0" applyAlignment="0" applyProtection="0"/>
    <xf numFmtId="0" fontId="4" fillId="45" borderId="19" applyNumberFormat="0" applyFont="0" applyAlignment="0" applyProtection="0"/>
    <xf numFmtId="0" fontId="4" fillId="45" borderId="19" applyNumberFormat="0" applyFont="0" applyAlignment="0" applyProtection="0"/>
    <xf numFmtId="0" fontId="4" fillId="45" borderId="19" applyNumberFormat="0" applyFont="0" applyAlignment="0" applyProtection="0"/>
    <xf numFmtId="0" fontId="9" fillId="0" borderId="21" applyNumberFormat="0" applyFont="0" applyFill="0" applyAlignment="0" applyProtection="0"/>
    <xf numFmtId="0" fontId="9" fillId="0" borderId="22" applyNumberFormat="0" applyFont="0" applyFill="0" applyAlignment="0" applyProtection="0"/>
    <xf numFmtId="0" fontId="4" fillId="0" borderId="0"/>
    <xf numFmtId="43" fontId="9" fillId="0" borderId="0" applyFont="0" applyFill="0" applyBorder="0" applyAlignment="0" applyProtection="0"/>
    <xf numFmtId="0" fontId="4" fillId="0" borderId="0"/>
    <xf numFmtId="0" fontId="31" fillId="0" borderId="0" applyNumberFormat="0" applyFill="0" applyBorder="0" applyAlignment="0" applyProtection="0"/>
    <xf numFmtId="0" fontId="4" fillId="0" borderId="0" applyNumberFormat="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3" fontId="4"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3" fontId="9"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3" fontId="9" fillId="0" borderId="0" applyFont="0" applyFill="0" applyBorder="0" applyAlignment="0" applyProtection="0"/>
    <xf numFmtId="0" fontId="22" fillId="45" borderId="26" applyNumberFormat="0" applyFont="0" applyAlignment="0" applyProtection="0"/>
    <xf numFmtId="0" fontId="22" fillId="45" borderId="26" applyNumberFormat="0" applyFont="0" applyAlignment="0" applyProtection="0"/>
    <xf numFmtId="43" fontId="4"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1" fontId="9" fillId="0" borderId="0" applyFont="0" applyFill="0" applyBorder="0" applyAlignment="0" applyProtection="0"/>
    <xf numFmtId="43" fontId="9" fillId="0" borderId="0" applyFont="0" applyFill="0" applyBorder="0" applyAlignment="0" applyProtection="0"/>
    <xf numFmtId="44" fontId="9" fillId="0" borderId="0" applyFont="0" applyFill="0" applyBorder="0" applyAlignment="0" applyProtection="0"/>
    <xf numFmtId="43" fontId="4"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3" fontId="4"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3" fontId="9"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22" fillId="0" borderId="0" applyFont="0" applyFill="0" applyBorder="0" applyAlignment="0" applyProtection="0"/>
    <xf numFmtId="0" fontId="4" fillId="0" borderId="0"/>
    <xf numFmtId="0" fontId="38" fillId="0" borderId="0"/>
    <xf numFmtId="44" fontId="9" fillId="0" borderId="0" applyFont="0" applyFill="0" applyBorder="0" applyAlignment="0" applyProtection="0"/>
    <xf numFmtId="42" fontId="9" fillId="0" borderId="0" applyFont="0" applyFill="0" applyBorder="0" applyAlignment="0" applyProtection="0"/>
    <xf numFmtId="43" fontId="4"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3" fontId="9"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3"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1" fontId="9" fillId="0" borderId="0" applyFont="0" applyFill="0" applyBorder="0" applyAlignment="0" applyProtection="0"/>
    <xf numFmtId="43" fontId="9" fillId="0" borderId="0" applyFont="0" applyFill="0" applyBorder="0" applyAlignment="0" applyProtection="0"/>
    <xf numFmtId="44" fontId="9" fillId="0" borderId="0" applyFont="0" applyFill="0" applyBorder="0" applyAlignment="0" applyProtection="0"/>
    <xf numFmtId="43" fontId="4"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3" fontId="4"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3" fontId="9"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73" fillId="55" borderId="28" applyNumberFormat="0" applyProtection="0">
      <alignment horizontal="right" vertical="center"/>
    </xf>
    <xf numFmtId="0" fontId="76" fillId="59" borderId="30" applyNumberFormat="0" applyProtection="0">
      <alignment horizontal="left" vertical="center" indent="1"/>
    </xf>
    <xf numFmtId="0" fontId="76" fillId="59" borderId="30" applyNumberFormat="0" applyProtection="0">
      <alignment horizontal="left" vertical="center" indent="1"/>
    </xf>
    <xf numFmtId="0" fontId="22" fillId="45" borderId="26" applyNumberFormat="0" applyFont="0" applyAlignment="0" applyProtection="0"/>
    <xf numFmtId="0" fontId="76" fillId="59" borderId="30" applyNumberFormat="0" applyProtection="0">
      <alignment horizontal="left" vertical="center" indent="1"/>
    </xf>
    <xf numFmtId="0" fontId="76" fillId="59" borderId="30" applyNumberFormat="0" applyProtection="0">
      <alignment horizontal="left" vertical="center" indent="1"/>
    </xf>
    <xf numFmtId="0" fontId="76" fillId="59" borderId="30" applyNumberFormat="0" applyProtection="0">
      <alignment horizontal="left" vertical="center" indent="1"/>
    </xf>
    <xf numFmtId="0" fontId="71" fillId="57" borderId="28" applyNumberFormat="0" applyProtection="0">
      <alignment horizontal="left" vertical="center" indent="1"/>
    </xf>
    <xf numFmtId="0" fontId="76" fillId="59" borderId="30" applyNumberFormat="0" applyProtection="0">
      <alignment horizontal="left" vertical="center" indent="1"/>
    </xf>
    <xf numFmtId="0" fontId="75" fillId="58" borderId="28" applyNumberFormat="0" applyProtection="0">
      <alignment horizontal="right" vertical="center"/>
    </xf>
    <xf numFmtId="0" fontId="73" fillId="48" borderId="28" applyNumberFormat="0" applyProtection="0">
      <alignment horizontal="right" vertical="center"/>
    </xf>
    <xf numFmtId="0" fontId="73" fillId="54" borderId="28" applyNumberFormat="0" applyProtection="0">
      <alignment horizontal="right" vertical="center"/>
    </xf>
    <xf numFmtId="0" fontId="75" fillId="58" borderId="28" applyNumberFormat="0" applyProtection="0">
      <alignment vertical="center"/>
    </xf>
    <xf numFmtId="0" fontId="73" fillId="19" borderId="28" applyNumberFormat="0" applyProtection="0">
      <alignment horizontal="left" vertical="center" indent="1"/>
    </xf>
    <xf numFmtId="0" fontId="73" fillId="50" borderId="28" applyNumberFormat="0" applyProtection="0">
      <alignment horizontal="right" vertical="center"/>
    </xf>
    <xf numFmtId="0" fontId="73" fillId="49" borderId="28" applyNumberFormat="0" applyProtection="0">
      <alignment horizontal="right" vertical="center"/>
    </xf>
    <xf numFmtId="0" fontId="73" fillId="50" borderId="28" applyNumberFormat="0" applyProtection="0">
      <alignment horizontal="right" vertical="center"/>
    </xf>
    <xf numFmtId="0" fontId="73" fillId="50" borderId="28" applyNumberFormat="0" applyProtection="0">
      <alignment horizontal="right" vertical="center"/>
    </xf>
    <xf numFmtId="0" fontId="73" fillId="55" borderId="28" applyNumberFormat="0" applyProtection="0">
      <alignment horizontal="right" vertical="center"/>
    </xf>
    <xf numFmtId="0" fontId="75" fillId="58" borderId="28" applyNumberFormat="0" applyProtection="0">
      <alignment vertical="center"/>
    </xf>
    <xf numFmtId="0" fontId="93" fillId="8" borderId="39" applyNumberFormat="0" applyAlignment="0" applyProtection="0"/>
    <xf numFmtId="0" fontId="22" fillId="12" borderId="38" applyNumberFormat="0" applyFont="0" applyAlignment="0" applyProtection="0"/>
    <xf numFmtId="0" fontId="90" fillId="10" borderId="32" applyNumberFormat="0" applyAlignment="0" applyProtection="0"/>
    <xf numFmtId="0" fontId="77" fillId="58" borderId="28" applyNumberFormat="0" applyProtection="0">
      <alignment horizontal="right" vertical="center"/>
    </xf>
    <xf numFmtId="0" fontId="77" fillId="58" borderId="28" applyNumberFormat="0" applyProtection="0">
      <alignment horizontal="right" vertical="center"/>
    </xf>
    <xf numFmtId="0" fontId="77" fillId="58" borderId="28" applyNumberFormat="0" applyProtection="0">
      <alignment horizontal="right" vertical="center"/>
    </xf>
    <xf numFmtId="0" fontId="77" fillId="58" borderId="28" applyNumberFormat="0" applyProtection="0">
      <alignment horizontal="right" vertical="center"/>
    </xf>
    <xf numFmtId="0" fontId="77" fillId="58" borderId="28" applyNumberFormat="0" applyProtection="0">
      <alignment horizontal="right" vertical="center"/>
    </xf>
    <xf numFmtId="0" fontId="77" fillId="58" borderId="28" applyNumberFormat="0" applyProtection="0">
      <alignment horizontal="right" vertical="center"/>
    </xf>
    <xf numFmtId="0" fontId="77" fillId="58" borderId="28" applyNumberFormat="0" applyProtection="0">
      <alignment horizontal="right" vertical="center"/>
    </xf>
    <xf numFmtId="0" fontId="77" fillId="58" borderId="28" applyNumberFormat="0" applyProtection="0">
      <alignment horizontal="right" vertical="center"/>
    </xf>
    <xf numFmtId="0" fontId="77" fillId="58" borderId="28" applyNumberFormat="0" applyProtection="0">
      <alignment horizontal="right" vertical="center"/>
    </xf>
    <xf numFmtId="0" fontId="71" fillId="57" borderId="28" applyNumberFormat="0" applyProtection="0">
      <alignment horizontal="left" vertical="center" indent="1"/>
    </xf>
    <xf numFmtId="0" fontId="71" fillId="57" borderId="28" applyNumberFormat="0" applyProtection="0">
      <alignment horizontal="left" vertical="center" indent="1"/>
    </xf>
    <xf numFmtId="0" fontId="75" fillId="58" borderId="28" applyNumberFormat="0" applyProtection="0">
      <alignment horizontal="right" vertical="center"/>
    </xf>
    <xf numFmtId="0" fontId="75" fillId="58" borderId="28" applyNumberFormat="0" applyProtection="0">
      <alignment horizontal="right" vertical="center"/>
    </xf>
    <xf numFmtId="0" fontId="75" fillId="58" borderId="28" applyNumberFormat="0" applyProtection="0">
      <alignment horizontal="right" vertical="center"/>
    </xf>
    <xf numFmtId="0" fontId="73" fillId="58" borderId="28" applyNumberFormat="0" applyProtection="0">
      <alignment horizontal="right" vertical="center"/>
    </xf>
    <xf numFmtId="0" fontId="73" fillId="58" borderId="28" applyNumberFormat="0" applyProtection="0">
      <alignment horizontal="right" vertical="center"/>
    </xf>
    <xf numFmtId="0" fontId="73" fillId="58" borderId="28" applyNumberFormat="0" applyProtection="0">
      <alignment horizontal="right" vertical="center"/>
    </xf>
    <xf numFmtId="0" fontId="73" fillId="58" borderId="28" applyNumberFormat="0" applyProtection="0">
      <alignment horizontal="right" vertical="center"/>
    </xf>
    <xf numFmtId="0" fontId="73" fillId="58" borderId="28" applyNumberFormat="0" applyProtection="0">
      <alignment horizontal="right" vertical="center"/>
    </xf>
    <xf numFmtId="0" fontId="71" fillId="57" borderId="30" applyNumberFormat="0" applyProtection="0">
      <alignment horizontal="left" vertical="center" indent="1"/>
    </xf>
    <xf numFmtId="0" fontId="71" fillId="57" borderId="30" applyNumberFormat="0" applyProtection="0">
      <alignment horizontal="left" vertical="center" indent="1"/>
    </xf>
    <xf numFmtId="0" fontId="71" fillId="57" borderId="30" applyNumberFormat="0" applyProtection="0">
      <alignment horizontal="left" vertical="center" indent="1"/>
    </xf>
    <xf numFmtId="0" fontId="71" fillId="57" borderId="30" applyNumberFormat="0" applyProtection="0">
      <alignment horizontal="left" vertical="center" indent="1"/>
    </xf>
    <xf numFmtId="0" fontId="71" fillId="57" borderId="30" applyNumberFormat="0" applyProtection="0">
      <alignment horizontal="left" vertical="center" indent="1"/>
    </xf>
    <xf numFmtId="0" fontId="71" fillId="57" borderId="30" applyNumberFormat="0" applyProtection="0">
      <alignment horizontal="left" vertical="center" indent="1"/>
    </xf>
    <xf numFmtId="0" fontId="71" fillId="57" borderId="30" applyNumberFormat="0" applyProtection="0">
      <alignment horizontal="left" vertical="center" indent="1"/>
    </xf>
    <xf numFmtId="0" fontId="71" fillId="57" borderId="30" applyNumberFormat="0" applyProtection="0">
      <alignment horizontal="left" vertical="center" indent="1"/>
    </xf>
    <xf numFmtId="0" fontId="71" fillId="57" borderId="30" applyNumberFormat="0" applyProtection="0">
      <alignment horizontal="left" vertical="center" indent="1"/>
    </xf>
    <xf numFmtId="0" fontId="75" fillId="58" borderId="28" applyNumberFormat="0" applyProtection="0">
      <alignment vertical="center"/>
    </xf>
    <xf numFmtId="0" fontId="75" fillId="58" borderId="28" applyNumberFormat="0" applyProtection="0">
      <alignment vertical="center"/>
    </xf>
    <xf numFmtId="0" fontId="75" fillId="58" borderId="28" applyNumberFormat="0" applyProtection="0">
      <alignment vertical="center"/>
    </xf>
    <xf numFmtId="0" fontId="75" fillId="58" borderId="28" applyNumberFormat="0" applyProtection="0">
      <alignment vertical="center"/>
    </xf>
    <xf numFmtId="0" fontId="75" fillId="58" borderId="28" applyNumberFormat="0" applyProtection="0">
      <alignment vertical="center"/>
    </xf>
    <xf numFmtId="0" fontId="75" fillId="58" borderId="28" applyNumberFormat="0" applyProtection="0">
      <alignment vertical="center"/>
    </xf>
    <xf numFmtId="0" fontId="75" fillId="58" borderId="28" applyNumberFormat="0" applyProtection="0">
      <alignment vertical="center"/>
    </xf>
    <xf numFmtId="0" fontId="73" fillId="58" borderId="28" applyNumberFormat="0" applyProtection="0">
      <alignment vertical="center"/>
    </xf>
    <xf numFmtId="0" fontId="73" fillId="58" borderId="28" applyNumberFormat="0" applyProtection="0">
      <alignment vertical="center"/>
    </xf>
    <xf numFmtId="0" fontId="73" fillId="58" borderId="28" applyNumberFormat="0" applyProtection="0">
      <alignment vertical="center"/>
    </xf>
    <xf numFmtId="0" fontId="73" fillId="58" borderId="28" applyNumberFormat="0" applyProtection="0">
      <alignment vertical="center"/>
    </xf>
    <xf numFmtId="0" fontId="73" fillId="58" borderId="28" applyNumberFormat="0" applyProtection="0">
      <alignment vertical="center"/>
    </xf>
    <xf numFmtId="0" fontId="73" fillId="58" borderId="28" applyNumberFormat="0" applyProtection="0">
      <alignment vertical="center"/>
    </xf>
    <xf numFmtId="0" fontId="73" fillId="58" borderId="28" applyNumberFormat="0" applyProtection="0">
      <alignment vertical="center"/>
    </xf>
    <xf numFmtId="0" fontId="73" fillId="58" borderId="28" applyNumberFormat="0" applyProtection="0">
      <alignment vertical="center"/>
    </xf>
    <xf numFmtId="0" fontId="73" fillId="57" borderId="28" applyNumberFormat="0" applyProtection="0">
      <alignment horizontal="right" vertical="center"/>
    </xf>
    <xf numFmtId="0" fontId="73" fillId="57" borderId="28" applyNumberFormat="0" applyProtection="0">
      <alignment horizontal="right" vertical="center"/>
    </xf>
    <xf numFmtId="0" fontId="73" fillId="57" borderId="28" applyNumberFormat="0" applyProtection="0">
      <alignment horizontal="right" vertical="center"/>
    </xf>
    <xf numFmtId="0" fontId="73" fillId="57" borderId="28" applyNumberFormat="0" applyProtection="0">
      <alignment horizontal="right" vertical="center"/>
    </xf>
    <xf numFmtId="0" fontId="73" fillId="55" borderId="28" applyNumberFormat="0" applyProtection="0">
      <alignment horizontal="right" vertical="center"/>
    </xf>
    <xf numFmtId="0" fontId="73" fillId="55" borderId="28" applyNumberFormat="0" applyProtection="0">
      <alignment horizontal="right" vertical="center"/>
    </xf>
    <xf numFmtId="0" fontId="73" fillId="55" borderId="28" applyNumberFormat="0" applyProtection="0">
      <alignment horizontal="right" vertical="center"/>
    </xf>
    <xf numFmtId="0" fontId="73" fillId="54" borderId="28" applyNumberFormat="0" applyProtection="0">
      <alignment horizontal="right" vertical="center"/>
    </xf>
    <xf numFmtId="0" fontId="73" fillId="54" borderId="28" applyNumberFormat="0" applyProtection="0">
      <alignment horizontal="right" vertical="center"/>
    </xf>
    <xf numFmtId="0" fontId="73" fillId="54" borderId="28" applyNumberFormat="0" applyProtection="0">
      <alignment horizontal="right" vertical="center"/>
    </xf>
    <xf numFmtId="0" fontId="73" fillId="53" borderId="28" applyNumberFormat="0" applyProtection="0">
      <alignment horizontal="right" vertical="center"/>
    </xf>
    <xf numFmtId="0" fontId="73" fillId="53" borderId="28" applyNumberFormat="0" applyProtection="0">
      <alignment horizontal="right" vertical="center"/>
    </xf>
    <xf numFmtId="0" fontId="73" fillId="53" borderId="28" applyNumberFormat="0" applyProtection="0">
      <alignment horizontal="right" vertical="center"/>
    </xf>
    <xf numFmtId="0" fontId="73" fillId="53" borderId="28" applyNumberFormat="0" applyProtection="0">
      <alignment horizontal="right" vertical="center"/>
    </xf>
    <xf numFmtId="0" fontId="73" fillId="53" borderId="28" applyNumberFormat="0" applyProtection="0">
      <alignment horizontal="right" vertical="center"/>
    </xf>
    <xf numFmtId="0" fontId="73" fillId="10" borderId="28" applyNumberFormat="0" applyProtection="0">
      <alignment horizontal="right" vertical="center"/>
    </xf>
    <xf numFmtId="0" fontId="73" fillId="10" borderId="28" applyNumberFormat="0" applyProtection="0">
      <alignment horizontal="right" vertical="center"/>
    </xf>
    <xf numFmtId="0" fontId="73" fillId="10" borderId="28" applyNumberFormat="0" applyProtection="0">
      <alignment horizontal="right" vertical="center"/>
    </xf>
    <xf numFmtId="0" fontId="73" fillId="10" borderId="28" applyNumberFormat="0" applyProtection="0">
      <alignment horizontal="right" vertical="center"/>
    </xf>
    <xf numFmtId="0" fontId="73" fillId="52" borderId="28" applyNumberFormat="0" applyProtection="0">
      <alignment horizontal="right" vertical="center"/>
    </xf>
    <xf numFmtId="0" fontId="73" fillId="52" borderId="28" applyNumberFormat="0" applyProtection="0">
      <alignment horizontal="right" vertical="center"/>
    </xf>
    <xf numFmtId="0" fontId="73" fillId="52" borderId="28" applyNumberFormat="0" applyProtection="0">
      <alignment horizontal="right" vertical="center"/>
    </xf>
    <xf numFmtId="0" fontId="73" fillId="52" borderId="28" applyNumberFormat="0" applyProtection="0">
      <alignment horizontal="right" vertical="center"/>
    </xf>
    <xf numFmtId="0" fontId="73" fillId="51" borderId="28" applyNumberFormat="0" applyProtection="0">
      <alignment horizontal="right" vertical="center"/>
    </xf>
    <xf numFmtId="0" fontId="73" fillId="51" borderId="28" applyNumberFormat="0" applyProtection="0">
      <alignment horizontal="right" vertical="center"/>
    </xf>
    <xf numFmtId="0" fontId="73" fillId="50" borderId="28" applyNumberFormat="0" applyProtection="0">
      <alignment horizontal="right" vertical="center"/>
    </xf>
    <xf numFmtId="0" fontId="73" fillId="50" borderId="28" applyNumberFormat="0" applyProtection="0">
      <alignment horizontal="right" vertical="center"/>
    </xf>
    <xf numFmtId="0" fontId="73" fillId="49" borderId="28" applyNumberFormat="0" applyProtection="0">
      <alignment horizontal="right" vertical="center"/>
    </xf>
    <xf numFmtId="0" fontId="73" fillId="49" borderId="28" applyNumberFormat="0" applyProtection="0">
      <alignment horizontal="right" vertical="center"/>
    </xf>
    <xf numFmtId="0" fontId="73" fillId="49" borderId="28" applyNumberFormat="0" applyProtection="0">
      <alignment horizontal="right" vertical="center"/>
    </xf>
    <xf numFmtId="0" fontId="73" fillId="49" borderId="28" applyNumberFormat="0" applyProtection="0">
      <alignment horizontal="right" vertical="center"/>
    </xf>
    <xf numFmtId="0" fontId="73" fillId="48" borderId="28" applyNumberFormat="0" applyProtection="0">
      <alignment horizontal="right" vertical="center"/>
    </xf>
    <xf numFmtId="0" fontId="73" fillId="48" borderId="28" applyNumberFormat="0" applyProtection="0">
      <alignment horizontal="right" vertical="center"/>
    </xf>
    <xf numFmtId="0" fontId="73" fillId="19" borderId="28" applyNumberFormat="0" applyProtection="0">
      <alignment horizontal="left" vertical="center" indent="1"/>
    </xf>
    <xf numFmtId="0" fontId="73" fillId="19" borderId="28" applyNumberFormat="0" applyProtection="0">
      <alignment horizontal="left" vertical="center" indent="1"/>
    </xf>
    <xf numFmtId="0" fontId="73" fillId="19" borderId="28" applyNumberFormat="0" applyProtection="0">
      <alignment horizontal="left" vertical="center" indent="1"/>
    </xf>
    <xf numFmtId="0" fontId="73" fillId="19" borderId="28" applyNumberFormat="0" applyProtection="0">
      <alignment horizontal="left" vertical="center" indent="1"/>
    </xf>
    <xf numFmtId="0" fontId="73" fillId="19" borderId="28" applyNumberFormat="0" applyProtection="0">
      <alignment horizontal="left" vertical="center" indent="1"/>
    </xf>
    <xf numFmtId="0" fontId="72" fillId="19" borderId="28" applyNumberFormat="0" applyProtection="0">
      <alignment vertical="center"/>
    </xf>
    <xf numFmtId="0" fontId="72" fillId="19" borderId="28" applyNumberFormat="0" applyProtection="0">
      <alignment vertical="center"/>
    </xf>
    <xf numFmtId="0" fontId="71" fillId="19" borderId="28" applyNumberFormat="0" applyProtection="0">
      <alignment vertical="center"/>
    </xf>
    <xf numFmtId="0" fontId="71" fillId="19" borderId="28" applyNumberFormat="0" applyProtection="0">
      <alignment vertical="center"/>
    </xf>
    <xf numFmtId="0" fontId="73" fillId="48" borderId="28" applyNumberFormat="0" applyProtection="0">
      <alignment horizontal="right" vertical="center"/>
    </xf>
    <xf numFmtId="0" fontId="73" fillId="48" borderId="28" applyNumberFormat="0" applyProtection="0">
      <alignment horizontal="right" vertical="center"/>
    </xf>
    <xf numFmtId="0" fontId="73" fillId="19" borderId="28" applyNumberFormat="0" applyProtection="0">
      <alignment horizontal="left" vertical="center" indent="1"/>
    </xf>
    <xf numFmtId="0" fontId="73" fillId="19" borderId="28" applyNumberFormat="0" applyProtection="0">
      <alignment horizontal="left" vertical="center" indent="1"/>
    </xf>
    <xf numFmtId="0" fontId="72" fillId="19" borderId="28" applyNumberFormat="0" applyProtection="0">
      <alignment vertical="center"/>
    </xf>
    <xf numFmtId="0" fontId="95" fillId="0" borderId="40" applyNumberFormat="0" applyFill="0" applyAlignment="0" applyProtection="0"/>
    <xf numFmtId="0" fontId="73" fillId="54" borderId="28" applyNumberFormat="0" applyProtection="0">
      <alignment horizontal="right" vertical="center"/>
    </xf>
    <xf numFmtId="0" fontId="73" fillId="54" borderId="28" applyNumberFormat="0" applyProtection="0">
      <alignment horizontal="right" vertical="center"/>
    </xf>
    <xf numFmtId="0" fontId="73" fillId="51" borderId="28" applyNumberFormat="0" applyProtection="0">
      <alignment horizontal="right" vertical="center"/>
    </xf>
    <xf numFmtId="0" fontId="73" fillId="50" borderId="28" applyNumberFormat="0" applyProtection="0">
      <alignment horizontal="right" vertical="center"/>
    </xf>
    <xf numFmtId="0" fontId="73" fillId="49" borderId="28" applyNumberFormat="0" applyProtection="0">
      <alignment horizontal="right" vertical="center"/>
    </xf>
    <xf numFmtId="0" fontId="73" fillId="58" borderId="28" applyNumberFormat="0" applyProtection="0">
      <alignment horizontal="right" vertical="center"/>
    </xf>
    <xf numFmtId="0" fontId="73" fillId="58" borderId="28" applyNumberFormat="0" applyProtection="0">
      <alignment vertical="center"/>
    </xf>
    <xf numFmtId="0" fontId="73" fillId="48" borderId="28" applyNumberFormat="0" applyProtection="0">
      <alignment horizontal="right" vertical="center"/>
    </xf>
    <xf numFmtId="0" fontId="71" fillId="19" borderId="28" applyNumberFormat="0" applyProtection="0">
      <alignment vertical="center"/>
    </xf>
    <xf numFmtId="0" fontId="73" fillId="51" borderId="28" applyNumberFormat="0" applyProtection="0">
      <alignment horizontal="right" vertical="center"/>
    </xf>
    <xf numFmtId="0" fontId="73" fillId="51" borderId="28" applyNumberFormat="0" applyProtection="0">
      <alignment horizontal="right" vertical="center"/>
    </xf>
    <xf numFmtId="0" fontId="72" fillId="19" borderId="28" applyNumberFormat="0" applyProtection="0">
      <alignment vertical="center"/>
    </xf>
    <xf numFmtId="0" fontId="73" fillId="51" borderId="28" applyNumberFormat="0" applyProtection="0">
      <alignment horizontal="right" vertical="center"/>
    </xf>
    <xf numFmtId="0" fontId="73" fillId="54" borderId="28" applyNumberFormat="0" applyProtection="0">
      <alignment horizontal="right" vertical="center"/>
    </xf>
    <xf numFmtId="0" fontId="72" fillId="19" borderId="28" applyNumberFormat="0" applyProtection="0">
      <alignment vertical="center"/>
    </xf>
    <xf numFmtId="0" fontId="39" fillId="0" borderId="31" applyNumberFormat="0" applyFill="0" applyAlignment="0" applyProtection="0"/>
    <xf numFmtId="0" fontId="72" fillId="19" borderId="28" applyNumberFormat="0" applyProtection="0">
      <alignment vertical="center"/>
    </xf>
    <xf numFmtId="0" fontId="73" fillId="57" borderId="28" applyNumberFormat="0" applyProtection="0">
      <alignment horizontal="right" vertical="center"/>
    </xf>
    <xf numFmtId="0" fontId="73" fillId="54" borderId="28" applyNumberFormat="0" applyProtection="0">
      <alignment horizontal="right" vertical="center"/>
    </xf>
    <xf numFmtId="0" fontId="73" fillId="54" borderId="28" applyNumberFormat="0" applyProtection="0">
      <alignment horizontal="right" vertical="center"/>
    </xf>
    <xf numFmtId="0" fontId="73" fillId="53" borderId="28" applyNumberFormat="0" applyProtection="0">
      <alignment horizontal="right" vertical="center"/>
    </xf>
    <xf numFmtId="0" fontId="73" fillId="53" borderId="28" applyNumberFormat="0" applyProtection="0">
      <alignment horizontal="right" vertical="center"/>
    </xf>
    <xf numFmtId="0" fontId="73" fillId="53" borderId="28" applyNumberFormat="0" applyProtection="0">
      <alignment horizontal="right" vertical="center"/>
    </xf>
    <xf numFmtId="0" fontId="73" fillId="53" borderId="28" applyNumberFormat="0" applyProtection="0">
      <alignment horizontal="right" vertical="center"/>
    </xf>
    <xf numFmtId="0" fontId="73" fillId="10" borderId="28" applyNumberFormat="0" applyProtection="0">
      <alignment horizontal="right" vertical="center"/>
    </xf>
    <xf numFmtId="0" fontId="73" fillId="10" borderId="28" applyNumberFormat="0" applyProtection="0">
      <alignment horizontal="right" vertical="center"/>
    </xf>
    <xf numFmtId="0" fontId="73" fillId="10" borderId="28" applyNumberFormat="0" applyProtection="0">
      <alignment horizontal="right" vertical="center"/>
    </xf>
    <xf numFmtId="0" fontId="73" fillId="10" borderId="28" applyNumberFormat="0" applyProtection="0">
      <alignment horizontal="right" vertical="center"/>
    </xf>
    <xf numFmtId="0" fontId="73" fillId="52" borderId="28" applyNumberFormat="0" applyProtection="0">
      <alignment horizontal="right" vertical="center"/>
    </xf>
    <xf numFmtId="0" fontId="73" fillId="10" borderId="28" applyNumberFormat="0" applyProtection="0">
      <alignment horizontal="right" vertical="center"/>
    </xf>
    <xf numFmtId="0" fontId="73" fillId="52" borderId="28" applyNumberFormat="0" applyProtection="0">
      <alignment horizontal="right" vertical="center"/>
    </xf>
    <xf numFmtId="0" fontId="73" fillId="52" borderId="28" applyNumberFormat="0" applyProtection="0">
      <alignment horizontal="right" vertical="center"/>
    </xf>
    <xf numFmtId="0" fontId="73" fillId="52" borderId="28" applyNumberFormat="0" applyProtection="0">
      <alignment horizontal="right" vertical="center"/>
    </xf>
    <xf numFmtId="0" fontId="73" fillId="52" borderId="28" applyNumberFormat="0" applyProtection="0">
      <alignment horizontal="right" vertical="center"/>
    </xf>
    <xf numFmtId="0" fontId="73" fillId="51" borderId="28" applyNumberFormat="0" applyProtection="0">
      <alignment horizontal="right" vertical="center"/>
    </xf>
    <xf numFmtId="0" fontId="73" fillId="51" borderId="28" applyNumberFormat="0" applyProtection="0">
      <alignment horizontal="right" vertical="center"/>
    </xf>
    <xf numFmtId="0" fontId="73" fillId="50" borderId="28" applyNumberFormat="0" applyProtection="0">
      <alignment horizontal="right" vertical="center"/>
    </xf>
    <xf numFmtId="0" fontId="73" fillId="50" borderId="28" applyNumberFormat="0" applyProtection="0">
      <alignment horizontal="right" vertical="center"/>
    </xf>
    <xf numFmtId="0" fontId="71" fillId="19" borderId="28" applyNumberFormat="0" applyProtection="0">
      <alignment vertical="center"/>
    </xf>
    <xf numFmtId="0" fontId="72" fillId="19" borderId="28" applyNumberFormat="0" applyProtection="0">
      <alignment vertical="center"/>
    </xf>
    <xf numFmtId="0" fontId="72" fillId="19" borderId="28" applyNumberFormat="0" applyProtection="0">
      <alignment vertical="center"/>
    </xf>
    <xf numFmtId="0" fontId="71" fillId="19" borderId="28" applyNumberFormat="0" applyProtection="0">
      <alignment vertical="center"/>
    </xf>
    <xf numFmtId="0" fontId="76" fillId="59" borderId="30" applyNumberFormat="0" applyProtection="0">
      <alignment horizontal="left" vertical="center" indent="1"/>
    </xf>
    <xf numFmtId="0" fontId="76" fillId="59" borderId="30" applyNumberFormat="0" applyProtection="0">
      <alignment horizontal="left" vertical="center" indent="1"/>
    </xf>
    <xf numFmtId="0" fontId="73" fillId="48" borderId="28" applyNumberFormat="0" applyProtection="0">
      <alignment horizontal="right" vertical="center"/>
    </xf>
    <xf numFmtId="0" fontId="73" fillId="55" borderId="28" applyNumberFormat="0" applyProtection="0">
      <alignment horizontal="right" vertical="center"/>
    </xf>
    <xf numFmtId="0" fontId="73" fillId="57" borderId="28" applyNumberFormat="0" applyProtection="0">
      <alignment horizontal="right" vertical="center"/>
    </xf>
    <xf numFmtId="0" fontId="71" fillId="57" borderId="28" applyNumberFormat="0" applyProtection="0">
      <alignment horizontal="left" vertical="center" indent="1"/>
    </xf>
    <xf numFmtId="0" fontId="71" fillId="57" borderId="28" applyNumberFormat="0" applyProtection="0">
      <alignment horizontal="left" vertical="center" indent="1"/>
    </xf>
    <xf numFmtId="0" fontId="73" fillId="48" borderId="28" applyNumberFormat="0" applyProtection="0">
      <alignment horizontal="right" vertical="center"/>
    </xf>
    <xf numFmtId="0" fontId="22" fillId="45" borderId="26" applyNumberFormat="0" applyFont="0" applyAlignment="0" applyProtection="0"/>
    <xf numFmtId="0" fontId="73" fillId="55" borderId="28" applyNumberFormat="0" applyProtection="0">
      <alignment horizontal="right" vertical="center"/>
    </xf>
    <xf numFmtId="0" fontId="73" fillId="57" borderId="28" applyNumberFormat="0" applyProtection="0">
      <alignment horizontal="right" vertical="center"/>
    </xf>
    <xf numFmtId="0" fontId="71" fillId="57" borderId="28" applyNumberFormat="0" applyProtection="0">
      <alignment horizontal="left" vertical="center" indent="1"/>
    </xf>
    <xf numFmtId="0" fontId="71" fillId="57" borderId="28" applyNumberFormat="0" applyProtection="0">
      <alignment horizontal="left" vertical="center" indent="1"/>
    </xf>
    <xf numFmtId="0" fontId="72" fillId="19" borderId="28" applyNumberFormat="0" applyProtection="0">
      <alignment vertical="center"/>
    </xf>
    <xf numFmtId="0" fontId="71" fillId="19" borderId="28" applyNumberFormat="0" applyProtection="0">
      <alignment vertical="center"/>
    </xf>
    <xf numFmtId="0" fontId="73" fillId="51" borderId="28" applyNumberFormat="0" applyProtection="0">
      <alignment horizontal="right" vertical="center"/>
    </xf>
    <xf numFmtId="0" fontId="71" fillId="19" borderId="28" applyNumberFormat="0" applyProtection="0">
      <alignment vertical="center"/>
    </xf>
    <xf numFmtId="0" fontId="71" fillId="19" borderId="28" applyNumberFormat="0" applyProtection="0">
      <alignment vertical="center"/>
    </xf>
    <xf numFmtId="0" fontId="71" fillId="19" borderId="28" applyNumberFormat="0" applyProtection="0">
      <alignment vertical="center"/>
    </xf>
    <xf numFmtId="0" fontId="73" fillId="58" borderId="28" applyNumberFormat="0" applyProtection="0">
      <alignment horizontal="right" vertical="center"/>
    </xf>
    <xf numFmtId="0" fontId="71" fillId="57" borderId="28" applyNumberFormat="0" applyProtection="0">
      <alignment horizontal="left" vertical="center" indent="1"/>
    </xf>
    <xf numFmtId="0" fontId="73" fillId="49" borderId="28" applyNumberFormat="0" applyProtection="0">
      <alignment horizontal="right" vertical="center"/>
    </xf>
    <xf numFmtId="0" fontId="73" fillId="55" borderId="28" applyNumberFormat="0" applyProtection="0">
      <alignment horizontal="right" vertical="center"/>
    </xf>
    <xf numFmtId="0" fontId="83" fillId="8" borderId="32" applyNumberFormat="0" applyAlignment="0" applyProtection="0"/>
    <xf numFmtId="0" fontId="73" fillId="48" borderId="28" applyNumberFormat="0" applyProtection="0">
      <alignment horizontal="right" vertical="center"/>
    </xf>
    <xf numFmtId="0" fontId="73" fillId="49" borderId="28" applyNumberFormat="0" applyProtection="0">
      <alignment horizontal="right" vertical="center"/>
    </xf>
    <xf numFmtId="0" fontId="75" fillId="58" borderId="28" applyNumberFormat="0" applyProtection="0">
      <alignment horizontal="right" vertical="center"/>
    </xf>
    <xf numFmtId="0" fontId="75" fillId="58" borderId="28" applyNumberFormat="0" applyProtection="0">
      <alignment horizontal="right" vertical="center"/>
    </xf>
    <xf numFmtId="0" fontId="73" fillId="58" borderId="28" applyNumberFormat="0" applyProtection="0">
      <alignment horizontal="right" vertical="center"/>
    </xf>
    <xf numFmtId="0" fontId="73" fillId="58" borderId="28" applyNumberFormat="0" applyProtection="0">
      <alignment horizontal="right" vertical="center"/>
    </xf>
    <xf numFmtId="0" fontId="73" fillId="57" borderId="28" applyNumberFormat="0" applyProtection="0">
      <alignment horizontal="right" vertical="center"/>
    </xf>
    <xf numFmtId="0" fontId="73" fillId="57" borderId="28" applyNumberFormat="0" applyProtection="0">
      <alignment horizontal="right" vertical="center"/>
    </xf>
    <xf numFmtId="0" fontId="73" fillId="55" borderId="28" applyNumberFormat="0" applyProtection="0">
      <alignment horizontal="right" vertical="center"/>
    </xf>
    <xf numFmtId="0" fontId="73" fillId="50" borderId="28" applyNumberFormat="0" applyProtection="0">
      <alignment horizontal="right" vertical="center"/>
    </xf>
    <xf numFmtId="0" fontId="73" fillId="19" borderId="28" applyNumberFormat="0" applyProtection="0">
      <alignment horizontal="left" vertical="center" indent="1"/>
    </xf>
    <xf numFmtId="0" fontId="75" fillId="58" borderId="28" applyNumberFormat="0" applyProtection="0">
      <alignment horizontal="right" vertical="center"/>
    </xf>
    <xf numFmtId="0" fontId="71" fillId="57" borderId="28" applyNumberFormat="0" applyProtection="0">
      <alignment horizontal="left" vertical="center" indent="1"/>
    </xf>
    <xf numFmtId="0" fontId="75" fillId="58" borderId="28" applyNumberFormat="0" applyProtection="0">
      <alignment horizontal="right" vertical="center"/>
    </xf>
    <xf numFmtId="0" fontId="75" fillId="58" borderId="28" applyNumberFormat="0" applyProtection="0">
      <alignment horizontal="right" vertical="center"/>
    </xf>
    <xf numFmtId="0" fontId="73" fillId="49" borderId="28" applyNumberFormat="0" applyProtection="0">
      <alignment horizontal="right" vertical="center"/>
    </xf>
    <xf numFmtId="0" fontId="76" fillId="59" borderId="30" applyNumberFormat="0" applyProtection="0">
      <alignment horizontal="left" vertical="center" indent="1"/>
    </xf>
    <xf numFmtId="43" fontId="9" fillId="0" borderId="0" applyFont="0" applyFill="0" applyBorder="0" applyAlignment="0" applyProtection="0"/>
    <xf numFmtId="43" fontId="22" fillId="0" borderId="0" applyFont="0" applyFill="0" applyBorder="0" applyAlignment="0" applyProtection="0"/>
    <xf numFmtId="0" fontId="22" fillId="45" borderId="26" applyNumberFormat="0" applyFont="0" applyAlignment="0" applyProtection="0"/>
    <xf numFmtId="0" fontId="22" fillId="45" borderId="26" applyNumberFormat="0" applyFont="0" applyAlignment="0" applyProtection="0"/>
    <xf numFmtId="44" fontId="9" fillId="0" borderId="0" applyFont="0" applyFill="0" applyBorder="0" applyAlignment="0" applyProtection="0"/>
    <xf numFmtId="42" fontId="9" fillId="0" borderId="0" applyFont="0" applyFill="0" applyBorder="0" applyAlignment="0" applyProtection="0"/>
    <xf numFmtId="43" fontId="4"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3" fontId="9"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3" fontId="9" fillId="0" borderId="0" applyFont="0" applyFill="0" applyBorder="0" applyAlignment="0" applyProtection="0"/>
    <xf numFmtId="43" fontId="4"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1" fontId="9" fillId="0" borderId="0" applyFont="0" applyFill="0" applyBorder="0" applyAlignment="0" applyProtection="0"/>
    <xf numFmtId="43" fontId="9" fillId="0" borderId="0" applyFont="0" applyFill="0" applyBorder="0" applyAlignment="0" applyProtection="0"/>
    <xf numFmtId="44" fontId="9" fillId="0" borderId="0" applyFont="0" applyFill="0" applyBorder="0" applyAlignment="0" applyProtection="0"/>
    <xf numFmtId="43" fontId="4"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3" fontId="4"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3" fontId="9"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22"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3" fontId="4"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3" fontId="9"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3"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1" fontId="9" fillId="0" borderId="0" applyFont="0" applyFill="0" applyBorder="0" applyAlignment="0" applyProtection="0"/>
    <xf numFmtId="43" fontId="9" fillId="0" borderId="0" applyFont="0" applyFill="0" applyBorder="0" applyAlignment="0" applyProtection="0"/>
    <xf numFmtId="44" fontId="9" fillId="0" borderId="0" applyFont="0" applyFill="0" applyBorder="0" applyAlignment="0" applyProtection="0"/>
    <xf numFmtId="43" fontId="4"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3" fontId="4"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3" fontId="9"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22"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3" fontId="4"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3" fontId="9"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3"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1" fontId="9" fillId="0" borderId="0" applyFont="0" applyFill="0" applyBorder="0" applyAlignment="0" applyProtection="0"/>
    <xf numFmtId="43" fontId="9" fillId="0" borderId="0" applyFont="0" applyFill="0" applyBorder="0" applyAlignment="0" applyProtection="0"/>
    <xf numFmtId="44" fontId="9" fillId="0" borderId="0" applyFont="0" applyFill="0" applyBorder="0" applyAlignment="0" applyProtection="0"/>
    <xf numFmtId="43" fontId="4"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3" fontId="4"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3" fontId="9"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22"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3" fontId="4"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3" fontId="9"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3"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1" fontId="9" fillId="0" borderId="0" applyFont="0" applyFill="0" applyBorder="0" applyAlignment="0" applyProtection="0"/>
    <xf numFmtId="43" fontId="9" fillId="0" borderId="0" applyFont="0" applyFill="0" applyBorder="0" applyAlignment="0" applyProtection="0"/>
    <xf numFmtId="44" fontId="9" fillId="0" borderId="0" applyFont="0" applyFill="0" applyBorder="0" applyAlignment="0" applyProtection="0"/>
    <xf numFmtId="43" fontId="4"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3" fontId="4"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3" fontId="9"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22"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3" fontId="4"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3" fontId="9"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3" fontId="4" fillId="0" borderId="0" applyFont="0" applyFill="0" applyBorder="0" applyAlignment="0" applyProtection="0"/>
    <xf numFmtId="43" fontId="9" fillId="0" borderId="0" applyFont="0" applyFill="0" applyBorder="0" applyAlignment="0" applyProtection="0"/>
    <xf numFmtId="43" fontId="4"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1" fontId="9" fillId="0" borderId="0" applyFont="0" applyFill="0" applyBorder="0" applyAlignment="0" applyProtection="0"/>
    <xf numFmtId="43" fontId="9" fillId="0" borderId="0" applyFont="0" applyFill="0" applyBorder="0" applyAlignment="0" applyProtection="0"/>
    <xf numFmtId="44" fontId="9"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3" fontId="4"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3" fontId="9"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22"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3" fontId="4"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3" fontId="9"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3" fontId="4" fillId="0" borderId="0" applyFont="0" applyFill="0" applyBorder="0" applyAlignment="0" applyProtection="0"/>
    <xf numFmtId="43" fontId="9"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1" fontId="9" fillId="0" borderId="0" applyFont="0" applyFill="0" applyBorder="0" applyAlignment="0" applyProtection="0"/>
    <xf numFmtId="43" fontId="9" fillId="0" borderId="0" applyFont="0" applyFill="0" applyBorder="0" applyAlignment="0" applyProtection="0"/>
    <xf numFmtId="44" fontId="9" fillId="0" borderId="0" applyFont="0" applyFill="0" applyBorder="0" applyAlignment="0" applyProtection="0"/>
    <xf numFmtId="43" fontId="4"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3" fontId="4"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3" fontId="9"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4" fontId="9" fillId="0" borderId="0" applyFont="0" applyFill="0" applyBorder="0" applyAlignment="0" applyProtection="0"/>
    <xf numFmtId="43" fontId="9" fillId="0" borderId="0" applyFont="0" applyFill="0" applyBorder="0" applyAlignment="0" applyProtection="0"/>
    <xf numFmtId="43" fontId="22"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3" fontId="4"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3" fontId="9"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3" fontId="4" fillId="0" borderId="0" applyFont="0" applyFill="0" applyBorder="0" applyAlignment="0" applyProtection="0"/>
    <xf numFmtId="43" fontId="9" fillId="0" borderId="0" applyFont="0" applyFill="0" applyBorder="0" applyAlignment="0" applyProtection="0"/>
    <xf numFmtId="43" fontId="4" fillId="0" borderId="0" applyFont="0" applyFill="0" applyBorder="0" applyAlignment="0" applyProtection="0"/>
    <xf numFmtId="44" fontId="9" fillId="0" borderId="0" applyFont="0" applyFill="0" applyBorder="0" applyAlignment="0" applyProtection="0"/>
    <xf numFmtId="43" fontId="4"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3"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3" fontId="4"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3" fontId="4"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3" fontId="9"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22"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3" fontId="4"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3" fontId="9"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3"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1" fontId="9" fillId="0" borderId="0" applyFont="0" applyFill="0" applyBorder="0" applyAlignment="0" applyProtection="0"/>
    <xf numFmtId="43" fontId="9" fillId="0" borderId="0" applyFont="0" applyFill="0" applyBorder="0" applyAlignment="0" applyProtection="0"/>
    <xf numFmtId="44" fontId="9" fillId="0" borderId="0" applyFont="0" applyFill="0" applyBorder="0" applyAlignment="0" applyProtection="0"/>
    <xf numFmtId="43" fontId="4"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3" fontId="4"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3" fontId="9"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4" fillId="0" borderId="0" applyFont="0" applyFill="0" applyBorder="0" applyAlignment="0" applyProtection="0"/>
    <xf numFmtId="44" fontId="9" fillId="0" borderId="0" applyFont="0" applyFill="0" applyBorder="0" applyAlignment="0" applyProtection="0"/>
    <xf numFmtId="43" fontId="9" fillId="0" borderId="0" applyFont="0" applyFill="0" applyBorder="0" applyAlignment="0" applyProtection="0"/>
    <xf numFmtId="43" fontId="22"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3" fontId="4"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3" fontId="9"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3"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1" fontId="9" fillId="0" borderId="0" applyFont="0" applyFill="0" applyBorder="0" applyAlignment="0" applyProtection="0"/>
    <xf numFmtId="43" fontId="9" fillId="0" borderId="0" applyFont="0" applyFill="0" applyBorder="0" applyAlignment="0" applyProtection="0"/>
    <xf numFmtId="44" fontId="9" fillId="0" borderId="0" applyFont="0" applyFill="0" applyBorder="0" applyAlignment="0" applyProtection="0"/>
    <xf numFmtId="43" fontId="4"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3" fontId="4"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3" fontId="9"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22"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3" fontId="4"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3" fontId="9"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3"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1" fontId="9" fillId="0" borderId="0" applyFont="0" applyFill="0" applyBorder="0" applyAlignment="0" applyProtection="0"/>
    <xf numFmtId="43" fontId="9" fillId="0" borderId="0" applyFont="0" applyFill="0" applyBorder="0" applyAlignment="0" applyProtection="0"/>
    <xf numFmtId="44" fontId="9" fillId="0" borderId="0" applyFont="0" applyFill="0" applyBorder="0" applyAlignment="0" applyProtection="0"/>
    <xf numFmtId="43" fontId="4"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3" fontId="4"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3" fontId="9"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22"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3" fontId="4"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3" fontId="9"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3" fontId="4" fillId="0" borderId="0" applyFont="0" applyFill="0" applyBorder="0" applyAlignment="0" applyProtection="0"/>
    <xf numFmtId="43" fontId="9" fillId="0" borderId="0" applyFont="0" applyFill="0" applyBorder="0" applyAlignment="0" applyProtection="0"/>
    <xf numFmtId="43" fontId="4"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1" fontId="9" fillId="0" borderId="0" applyFont="0" applyFill="0" applyBorder="0" applyAlignment="0" applyProtection="0"/>
    <xf numFmtId="43" fontId="9" fillId="0" borderId="0" applyFont="0" applyFill="0" applyBorder="0" applyAlignment="0" applyProtection="0"/>
    <xf numFmtId="44" fontId="9"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3" fontId="4"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3" fontId="9"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22"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3" fontId="4"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3" fontId="9"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3" fontId="4" fillId="0" borderId="0" applyFont="0" applyFill="0" applyBorder="0" applyAlignment="0" applyProtection="0"/>
    <xf numFmtId="43" fontId="9"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1" fontId="9" fillId="0" borderId="0" applyFont="0" applyFill="0" applyBorder="0" applyAlignment="0" applyProtection="0"/>
    <xf numFmtId="43" fontId="9" fillId="0" borderId="0" applyFont="0" applyFill="0" applyBorder="0" applyAlignment="0" applyProtection="0"/>
    <xf numFmtId="44" fontId="9" fillId="0" borderId="0" applyFont="0" applyFill="0" applyBorder="0" applyAlignment="0" applyProtection="0"/>
    <xf numFmtId="43" fontId="4"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3" fontId="4" fillId="0" borderId="0" applyFont="0" applyFill="0" applyBorder="0" applyAlignment="0" applyProtection="0"/>
    <xf numFmtId="41"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3" fontId="9"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4" fontId="9" fillId="0" borderId="0" applyFont="0" applyFill="0" applyBorder="0" applyAlignment="0" applyProtection="0"/>
    <xf numFmtId="43" fontId="9" fillId="0" borderId="0" applyFont="0" applyFill="0" applyBorder="0" applyAlignment="0" applyProtection="0"/>
    <xf numFmtId="43" fontId="22" fillId="0" borderId="0" applyFont="0" applyFill="0" applyBorder="0" applyAlignment="0" applyProtection="0"/>
    <xf numFmtId="44" fontId="9"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9" fillId="0" borderId="0" applyFont="0" applyFill="0" applyBorder="0" applyAlignment="0" applyProtection="0"/>
  </cellStyleXfs>
  <cellXfs count="827">
    <xf numFmtId="0" fontId="0" fillId="0" borderId="0" xfId="0"/>
    <xf numFmtId="164" fontId="18" fillId="0" borderId="0" xfId="0" applyNumberFormat="1" applyFont="1" applyBorder="1" applyAlignment="1">
      <alignment horizontal="right" vertical="center" wrapText="1"/>
    </xf>
    <xf numFmtId="164" fontId="12" fillId="3" borderId="0" xfId="0" applyNumberFormat="1" applyFont="1" applyFill="1" applyBorder="1" applyAlignment="1">
      <alignment horizontal="right" vertical="center" wrapText="1"/>
    </xf>
    <xf numFmtId="164" fontId="13" fillId="2" borderId="0" xfId="1" applyNumberFormat="1" applyFont="1" applyFill="1" applyBorder="1" applyAlignment="1">
      <alignment horizontal="right" wrapText="1"/>
    </xf>
    <xf numFmtId="0" fontId="11" fillId="0" borderId="0" xfId="2" applyFont="1" applyBorder="1" applyAlignment="1">
      <alignment horizontal="left" wrapText="1"/>
    </xf>
    <xf numFmtId="0" fontId="13" fillId="0" borderId="0" xfId="1" applyFont="1" applyBorder="1" applyAlignment="1">
      <alignment horizontal="left" wrapText="1"/>
    </xf>
    <xf numFmtId="3" fontId="15" fillId="0" borderId="4" xfId="1" applyNumberFormat="1" applyFont="1" applyBorder="1" applyAlignment="1">
      <alignment horizontal="left" wrapText="1"/>
    </xf>
    <xf numFmtId="3" fontId="11" fillId="0" borderId="2" xfId="1" applyNumberFormat="1" applyFont="1" applyBorder="1" applyAlignment="1">
      <alignment horizontal="left" vertical="center" wrapText="1"/>
    </xf>
    <xf numFmtId="3" fontId="15" fillId="0" borderId="1" xfId="1" applyNumberFormat="1" applyFont="1" applyBorder="1" applyAlignment="1">
      <alignment horizontal="left" wrapText="1"/>
    </xf>
    <xf numFmtId="0" fontId="11" fillId="2" borderId="0" xfId="1" applyFont="1" applyFill="1" applyBorder="1" applyAlignment="1">
      <alignment wrapText="1"/>
    </xf>
    <xf numFmtId="0" fontId="10" fillId="0" borderId="0" xfId="1" applyFont="1" applyAlignment="1">
      <alignment wrapText="1"/>
    </xf>
    <xf numFmtId="0" fontId="11" fillId="0" borderId="0" xfId="5" applyFont="1" applyBorder="1" applyAlignment="1">
      <alignment wrapText="1"/>
    </xf>
    <xf numFmtId="0" fontId="11" fillId="0" borderId="0" xfId="5" applyFont="1" applyFill="1" applyAlignment="1">
      <alignment horizontal="center" wrapText="1"/>
    </xf>
    <xf numFmtId="0" fontId="11" fillId="0" borderId="0" xfId="5" applyFont="1" applyBorder="1" applyAlignment="1">
      <alignment horizontal="center" vertical="center" wrapText="1"/>
    </xf>
    <xf numFmtId="0" fontId="11" fillId="0" borderId="0" xfId="5" applyFont="1" applyBorder="1" applyAlignment="1">
      <alignment horizontal="center" wrapText="1"/>
    </xf>
    <xf numFmtId="0" fontId="11" fillId="0" borderId="0" xfId="5" applyFont="1" applyFill="1" applyBorder="1" applyAlignment="1">
      <alignment horizontal="center" wrapText="1"/>
    </xf>
    <xf numFmtId="0" fontId="11" fillId="0" borderId="0" xfId="5" applyFont="1" applyFill="1" applyBorder="1" applyAlignment="1">
      <alignment horizontal="center" vertical="center" wrapText="1"/>
    </xf>
    <xf numFmtId="0" fontId="11" fillId="0" borderId="1" xfId="5" applyFont="1" applyFill="1" applyBorder="1" applyAlignment="1">
      <alignment horizontal="center" wrapText="1"/>
    </xf>
    <xf numFmtId="0" fontId="15" fillId="0" borderId="0" xfId="5" applyFont="1" applyFill="1" applyBorder="1" applyAlignment="1">
      <alignment wrapText="1"/>
    </xf>
    <xf numFmtId="164" fontId="11" fillId="2" borderId="0" xfId="6" quotePrefix="1" applyNumberFormat="1" applyFont="1" applyFill="1" applyBorder="1" applyAlignment="1" applyProtection="1">
      <alignment horizontal="right" wrapText="1"/>
      <protection locked="0"/>
    </xf>
    <xf numFmtId="164" fontId="11" fillId="3" borderId="0" xfId="6" applyNumberFormat="1" applyFont="1" applyFill="1" applyBorder="1" applyAlignment="1">
      <alignment horizontal="right" wrapText="1"/>
    </xf>
    <xf numFmtId="164" fontId="11" fillId="2" borderId="1" xfId="6" quotePrefix="1" applyNumberFormat="1" applyFont="1" applyFill="1" applyBorder="1" applyAlignment="1" applyProtection="1">
      <alignment horizontal="right" wrapText="1"/>
      <protection locked="0"/>
    </xf>
    <xf numFmtId="164" fontId="11" fillId="3" borderId="1" xfId="6" applyNumberFormat="1" applyFont="1" applyFill="1" applyBorder="1" applyAlignment="1">
      <alignment horizontal="right" wrapText="1"/>
    </xf>
    <xf numFmtId="0" fontId="15" fillId="0" borderId="1" xfId="7" applyNumberFormat="1" applyFont="1" applyBorder="1" applyAlignment="1">
      <alignment horizontal="left" wrapText="1"/>
    </xf>
    <xf numFmtId="0" fontId="11" fillId="0" borderId="0" xfId="6" applyNumberFormat="1" applyFont="1" applyAlignment="1">
      <alignment wrapText="1"/>
    </xf>
    <xf numFmtId="0" fontId="23" fillId="0" borderId="1" xfId="7" applyNumberFormat="1" applyFont="1" applyBorder="1" applyAlignment="1">
      <alignment horizontal="left" wrapText="1"/>
    </xf>
    <xf numFmtId="0" fontId="11" fillId="0" borderId="5" xfId="7" applyNumberFormat="1" applyFont="1" applyFill="1" applyBorder="1" applyAlignment="1">
      <alignment horizontal="left" wrapText="1"/>
    </xf>
    <xf numFmtId="0" fontId="11" fillId="0" borderId="0" xfId="7" applyNumberFormat="1" applyFont="1" applyFill="1" applyBorder="1" applyAlignment="1">
      <alignment horizontal="left" wrapText="1"/>
    </xf>
    <xf numFmtId="0" fontId="15" fillId="0" borderId="1" xfId="7" applyNumberFormat="1" applyFont="1" applyFill="1" applyBorder="1" applyAlignment="1">
      <alignment horizontal="left" wrapText="1"/>
    </xf>
    <xf numFmtId="164" fontId="20" fillId="0" borderId="1" xfId="10" applyNumberFormat="1" applyFont="1" applyBorder="1" applyAlignment="1">
      <alignment horizontal="left" vertical="center" wrapText="1"/>
    </xf>
    <xf numFmtId="0" fontId="20" fillId="0" borderId="1" xfId="10" applyFont="1" applyBorder="1" applyAlignment="1">
      <alignment horizontal="left" vertical="center" wrapText="1"/>
    </xf>
    <xf numFmtId="0" fontId="11" fillId="0" borderId="0" xfId="10" applyFont="1" applyAlignment="1">
      <alignment horizontal="left" wrapText="1"/>
    </xf>
    <xf numFmtId="0" fontId="15" fillId="0" borderId="1" xfId="10" applyFont="1" applyBorder="1" applyAlignment="1">
      <alignment horizontal="left" wrapText="1"/>
    </xf>
    <xf numFmtId="0" fontId="20" fillId="0" borderId="1" xfId="3" applyFont="1" applyBorder="1" applyAlignment="1">
      <alignment vertical="center" wrapText="1"/>
    </xf>
    <xf numFmtId="0" fontId="18" fillId="3" borderId="5" xfId="3" applyFont="1" applyFill="1" applyBorder="1" applyAlignment="1">
      <alignment vertical="center" wrapText="1"/>
    </xf>
    <xf numFmtId="164" fontId="20" fillId="0" borderId="1" xfId="3" applyNumberFormat="1" applyFont="1" applyBorder="1" applyAlignment="1">
      <alignment vertical="center" wrapText="1"/>
    </xf>
    <xf numFmtId="164" fontId="18" fillId="3" borderId="5" xfId="3" applyNumberFormat="1" applyFont="1" applyFill="1" applyBorder="1" applyAlignment="1">
      <alignment vertical="center" wrapText="1"/>
    </xf>
    <xf numFmtId="0" fontId="23" fillId="0" borderId="0" xfId="6" applyNumberFormat="1" applyFont="1" applyBorder="1" applyAlignment="1">
      <alignment vertical="center" wrapText="1"/>
    </xf>
    <xf numFmtId="0" fontId="23" fillId="0" borderId="1" xfId="6" applyNumberFormat="1" applyFont="1" applyBorder="1" applyAlignment="1">
      <alignment vertical="center" wrapText="1"/>
    </xf>
    <xf numFmtId="0" fontId="15" fillId="0" borderId="0" xfId="7" applyNumberFormat="1" applyFont="1" applyFill="1" applyBorder="1" applyAlignment="1">
      <alignment vertical="center" wrapText="1"/>
    </xf>
    <xf numFmtId="0" fontId="15" fillId="0" borderId="1" xfId="7" applyNumberFormat="1" applyFont="1" applyFill="1" applyBorder="1" applyAlignment="1">
      <alignment vertical="center" wrapText="1"/>
    </xf>
    <xf numFmtId="0" fontId="20" fillId="0" borderId="5" xfId="10" applyFont="1" applyBorder="1" applyAlignment="1">
      <alignment horizontal="left" wrapText="1"/>
    </xf>
    <xf numFmtId="0" fontId="18" fillId="4" borderId="5" xfId="12" applyFont="1" applyFill="1" applyBorder="1" applyAlignment="1">
      <alignment vertical="center" wrapText="1"/>
    </xf>
    <xf numFmtId="0" fontId="20" fillId="0" borderId="1" xfId="12" applyFont="1" applyBorder="1" applyAlignment="1">
      <alignment vertical="center" wrapText="1"/>
    </xf>
    <xf numFmtId="0" fontId="20" fillId="0" borderId="1" xfId="10" applyFont="1" applyBorder="1" applyAlignment="1">
      <alignment horizontal="left" wrapText="1"/>
    </xf>
    <xf numFmtId="0" fontId="18" fillId="4" borderId="5" xfId="10" applyFont="1" applyFill="1" applyBorder="1" applyAlignment="1">
      <alignment vertical="center" wrapText="1"/>
    </xf>
    <xf numFmtId="164" fontId="11" fillId="0" borderId="0" xfId="6" quotePrefix="1" applyNumberFormat="1" applyFont="1" applyFill="1" applyBorder="1" applyAlignment="1" applyProtection="1">
      <alignment horizontal="right" vertical="center" wrapText="1"/>
      <protection locked="0"/>
    </xf>
    <xf numFmtId="0" fontId="20" fillId="0" borderId="1" xfId="13" applyFont="1" applyBorder="1" applyAlignment="1">
      <alignment horizontal="left" wrapText="1"/>
    </xf>
    <xf numFmtId="164" fontId="11" fillId="3" borderId="0" xfId="6" quotePrefix="1" applyNumberFormat="1" applyFont="1" applyFill="1" applyBorder="1" applyAlignment="1" applyProtection="1">
      <alignment horizontal="right" vertical="center" wrapText="1"/>
      <protection locked="0"/>
    </xf>
    <xf numFmtId="164" fontId="11" fillId="0" borderId="1" xfId="6" quotePrefix="1" applyNumberFormat="1" applyFont="1" applyFill="1" applyBorder="1" applyAlignment="1" applyProtection="1">
      <alignment horizontal="right" vertical="center" wrapText="1"/>
      <protection locked="0"/>
    </xf>
    <xf numFmtId="164" fontId="11" fillId="3" borderId="1" xfId="6" quotePrefix="1" applyNumberFormat="1" applyFont="1" applyFill="1" applyBorder="1" applyAlignment="1" applyProtection="1">
      <alignment horizontal="right" vertical="center" wrapText="1"/>
      <protection locked="0"/>
    </xf>
    <xf numFmtId="0" fontId="11" fillId="2" borderId="0" xfId="6" quotePrefix="1" applyFont="1" applyFill="1" applyBorder="1" applyAlignment="1" applyProtection="1">
      <alignment horizontal="right" vertical="center" wrapText="1"/>
      <protection locked="0"/>
    </xf>
    <xf numFmtId="0" fontId="11" fillId="4" borderId="0" xfId="6" applyFont="1" applyFill="1" applyBorder="1" applyAlignment="1">
      <alignment horizontal="right" vertical="center" wrapText="1"/>
    </xf>
    <xf numFmtId="0" fontId="11" fillId="0" borderId="0" xfId="6" applyFont="1" applyFill="1" applyBorder="1" applyAlignment="1">
      <alignment horizontal="right" vertical="center" wrapText="1"/>
    </xf>
    <xf numFmtId="0" fontId="11" fillId="2" borderId="1" xfId="6" quotePrefix="1" applyFont="1" applyFill="1" applyBorder="1" applyAlignment="1" applyProtection="1">
      <alignment horizontal="right" vertical="center" wrapText="1"/>
      <protection locked="0"/>
    </xf>
    <xf numFmtId="0" fontId="11" fillId="4" borderId="1" xfId="6" applyFont="1" applyFill="1" applyBorder="1" applyAlignment="1">
      <alignment horizontal="right" vertical="center" wrapText="1"/>
    </xf>
    <xf numFmtId="0" fontId="11" fillId="0" borderId="1" xfId="6" applyFont="1" applyFill="1" applyBorder="1" applyAlignment="1">
      <alignment horizontal="right" vertical="center" wrapText="1"/>
    </xf>
    <xf numFmtId="0" fontId="11" fillId="0" borderId="0" xfId="9" applyFont="1" applyAlignment="1">
      <alignment horizontal="left" wrapText="1"/>
    </xf>
    <xf numFmtId="0" fontId="15" fillId="0" borderId="1" xfId="7" applyFont="1" applyBorder="1" applyAlignment="1">
      <alignment horizontal="left" wrapText="1"/>
    </xf>
    <xf numFmtId="0" fontId="11" fillId="2" borderId="0" xfId="6" quotePrefix="1" applyFont="1" applyFill="1" applyBorder="1" applyAlignment="1" applyProtection="1">
      <alignment horizontal="right" wrapText="1"/>
      <protection locked="0"/>
    </xf>
    <xf numFmtId="0" fontId="11" fillId="4" borderId="0" xfId="6" applyFont="1" applyFill="1" applyBorder="1" applyAlignment="1">
      <alignment horizontal="right" wrapText="1"/>
    </xf>
    <xf numFmtId="0" fontId="11" fillId="0" borderId="0" xfId="6" applyFont="1" applyFill="1" applyBorder="1" applyAlignment="1">
      <alignment horizontal="right" wrapText="1"/>
    </xf>
    <xf numFmtId="0" fontId="11" fillId="2" borderId="1" xfId="6" quotePrefix="1" applyFont="1" applyFill="1" applyBorder="1" applyAlignment="1" applyProtection="1">
      <alignment horizontal="right" wrapText="1"/>
      <protection locked="0"/>
    </xf>
    <xf numFmtId="0" fontId="11" fillId="4" borderId="1" xfId="6" applyFont="1" applyFill="1" applyBorder="1" applyAlignment="1">
      <alignment horizontal="right" wrapText="1"/>
    </xf>
    <xf numFmtId="0" fontId="11" fillId="0" borderId="1" xfId="6" applyFont="1" applyFill="1" applyBorder="1" applyAlignment="1">
      <alignment horizontal="right" wrapText="1"/>
    </xf>
    <xf numFmtId="0" fontId="15" fillId="5" borderId="1" xfId="7" applyFont="1" applyFill="1" applyBorder="1" applyAlignment="1">
      <alignment horizontal="left" wrapText="1"/>
    </xf>
    <xf numFmtId="0" fontId="11" fillId="0" borderId="0" xfId="6" applyFont="1" applyAlignment="1">
      <alignment wrapText="1"/>
    </xf>
    <xf numFmtId="164" fontId="11" fillId="2" borderId="0" xfId="6" quotePrefix="1" applyNumberFormat="1" applyFont="1" applyFill="1" applyBorder="1" applyAlignment="1" applyProtection="1">
      <alignment horizontal="right" vertical="center" wrapText="1"/>
      <protection locked="0"/>
    </xf>
    <xf numFmtId="164" fontId="11" fillId="4" borderId="0" xfId="6" applyNumberFormat="1" applyFont="1" applyFill="1" applyBorder="1" applyAlignment="1">
      <alignment horizontal="right" vertical="center" wrapText="1"/>
    </xf>
    <xf numFmtId="164" fontId="11" fillId="2" borderId="1" xfId="6" quotePrefix="1" applyNumberFormat="1" applyFont="1" applyFill="1" applyBorder="1" applyAlignment="1" applyProtection="1">
      <alignment horizontal="right" vertical="center" wrapText="1"/>
      <protection locked="0"/>
    </xf>
    <xf numFmtId="164" fontId="11" fillId="4" borderId="1" xfId="6" applyNumberFormat="1" applyFont="1" applyFill="1" applyBorder="1" applyAlignment="1">
      <alignment horizontal="right" vertical="center" wrapText="1"/>
    </xf>
    <xf numFmtId="0" fontId="15" fillId="0" borderId="0" xfId="7" applyFont="1" applyBorder="1" applyAlignment="1">
      <alignment horizontal="left" wrapText="1"/>
    </xf>
    <xf numFmtId="0" fontId="23" fillId="0" borderId="1" xfId="7" applyFont="1" applyBorder="1" applyAlignment="1">
      <alignment horizontal="left" wrapText="1"/>
    </xf>
    <xf numFmtId="0" fontId="23" fillId="0" borderId="0" xfId="7" applyFont="1" applyBorder="1" applyAlignment="1">
      <alignment horizontal="left" wrapText="1"/>
    </xf>
    <xf numFmtId="0" fontId="11" fillId="2" borderId="0" xfId="6" quotePrefix="1" applyFont="1" applyFill="1" applyBorder="1" applyAlignment="1" applyProtection="1">
      <alignment horizontal="right" vertical="top" wrapText="1"/>
      <protection locked="0"/>
    </xf>
    <xf numFmtId="0" fontId="11" fillId="4" borderId="0" xfId="6" quotePrefix="1" applyFont="1" applyFill="1" applyBorder="1" applyAlignment="1" applyProtection="1">
      <alignment horizontal="right" vertical="top" wrapText="1"/>
      <protection locked="0"/>
    </xf>
    <xf numFmtId="0" fontId="11" fillId="2" borderId="1" xfId="6" quotePrefix="1" applyFont="1" applyFill="1" applyBorder="1" applyAlignment="1" applyProtection="1">
      <alignment horizontal="right" vertical="top" wrapText="1"/>
      <protection locked="0"/>
    </xf>
    <xf numFmtId="0" fontId="11" fillId="4" borderId="1" xfId="6" quotePrefix="1" applyFont="1" applyFill="1" applyBorder="1" applyAlignment="1" applyProtection="1">
      <alignment horizontal="right" vertical="top" wrapText="1"/>
      <protection locked="0"/>
    </xf>
    <xf numFmtId="0" fontId="15" fillId="0" borderId="1" xfId="7" applyFont="1" applyBorder="1" applyAlignment="1">
      <alignment horizontal="left" vertical="center" wrapText="1"/>
    </xf>
    <xf numFmtId="164" fontId="23" fillId="0" borderId="0" xfId="22" applyNumberFormat="1" applyFont="1" applyBorder="1" applyAlignment="1">
      <alignment horizontal="left" vertical="center" wrapText="1"/>
    </xf>
    <xf numFmtId="164" fontId="23" fillId="0" borderId="0" xfId="22" applyNumberFormat="1" applyFont="1" applyFill="1" applyBorder="1" applyAlignment="1">
      <alignment horizontal="left" vertical="center" wrapText="1"/>
    </xf>
    <xf numFmtId="0" fontId="23" fillId="0" borderId="0" xfId="22" applyFont="1" applyBorder="1" applyAlignment="1">
      <alignment horizontal="left" vertical="center" wrapText="1"/>
    </xf>
    <xf numFmtId="164" fontId="11" fillId="2" borderId="2" xfId="22" applyNumberFormat="1" applyFont="1" applyFill="1" applyBorder="1" applyAlignment="1">
      <alignment horizontal="right" vertical="center" wrapText="1"/>
    </xf>
    <xf numFmtId="164" fontId="11" fillId="3" borderId="2" xfId="22" applyNumberFormat="1" applyFont="1" applyFill="1" applyBorder="1" applyAlignment="1">
      <alignment horizontal="right" vertical="center" wrapText="1"/>
    </xf>
    <xf numFmtId="164" fontId="11" fillId="0" borderId="2" xfId="22" applyNumberFormat="1" applyFont="1" applyFill="1" applyBorder="1" applyAlignment="1">
      <alignment horizontal="right" vertical="center" wrapText="1"/>
    </xf>
    <xf numFmtId="164" fontId="11" fillId="2" borderId="0" xfId="22" applyNumberFormat="1" applyFont="1" applyFill="1" applyBorder="1" applyAlignment="1">
      <alignment horizontal="right" vertical="center" wrapText="1"/>
    </xf>
    <xf numFmtId="164" fontId="11" fillId="3" borderId="0" xfId="22" applyNumberFormat="1" applyFont="1" applyFill="1" applyBorder="1" applyAlignment="1">
      <alignment horizontal="right" vertical="center" wrapText="1"/>
    </xf>
    <xf numFmtId="164" fontId="11" fillId="0" borderId="0" xfId="22" applyNumberFormat="1" applyFont="1" applyFill="1" applyBorder="1" applyAlignment="1">
      <alignment horizontal="right" vertical="center" wrapText="1"/>
    </xf>
    <xf numFmtId="164" fontId="11" fillId="4" borderId="0" xfId="22" applyNumberFormat="1" applyFont="1" applyFill="1" applyBorder="1" applyAlignment="1">
      <alignment horizontal="right" vertical="center" wrapText="1"/>
    </xf>
    <xf numFmtId="164" fontId="11" fillId="2" borderId="4" xfId="22" applyNumberFormat="1" applyFont="1" applyFill="1" applyBorder="1" applyAlignment="1">
      <alignment horizontal="right" vertical="center" wrapText="1"/>
    </xf>
    <xf numFmtId="164" fontId="11" fillId="3" borderId="4" xfId="22" applyNumberFormat="1" applyFont="1" applyFill="1" applyBorder="1" applyAlignment="1">
      <alignment horizontal="right" vertical="center" wrapText="1"/>
    </xf>
    <xf numFmtId="164" fontId="11" fillId="0" borderId="4" xfId="22" applyNumberFormat="1" applyFont="1" applyFill="1" applyBorder="1" applyAlignment="1">
      <alignment horizontal="right" vertical="center" wrapText="1"/>
    </xf>
    <xf numFmtId="0" fontId="15" fillId="0" borderId="0" xfId="22" applyFont="1" applyFill="1" applyBorder="1" applyAlignment="1">
      <alignment horizontal="left" wrapText="1"/>
    </xf>
    <xf numFmtId="0" fontId="15" fillId="0" borderId="0" xfId="22" applyFont="1" applyFill="1" applyBorder="1" applyAlignment="1">
      <alignment wrapText="1"/>
    </xf>
    <xf numFmtId="0" fontId="15" fillId="0" borderId="4" xfId="22" applyFont="1" applyFill="1" applyBorder="1" applyAlignment="1">
      <alignment wrapText="1"/>
    </xf>
    <xf numFmtId="164" fontId="11" fillId="2" borderId="1" xfId="22" applyNumberFormat="1" applyFont="1" applyFill="1" applyBorder="1" applyAlignment="1">
      <alignment horizontal="right" vertical="center" wrapText="1"/>
    </xf>
    <xf numFmtId="164" fontId="11" fillId="3" borderId="1" xfId="22" applyNumberFormat="1" applyFont="1" applyFill="1" applyBorder="1" applyAlignment="1">
      <alignment horizontal="right" vertical="center" wrapText="1"/>
    </xf>
    <xf numFmtId="164" fontId="11" fillId="0" borderId="1" xfId="22" applyNumberFormat="1" applyFont="1" applyFill="1" applyBorder="1" applyAlignment="1">
      <alignment horizontal="right" vertical="center" wrapText="1"/>
    </xf>
    <xf numFmtId="168" fontId="23" fillId="0" borderId="0" xfId="13" applyNumberFormat="1" applyFont="1" applyAlignment="1">
      <alignment horizontal="left" wrapText="1"/>
    </xf>
    <xf numFmtId="0" fontId="23" fillId="0" borderId="4" xfId="9" applyFont="1" applyBorder="1" applyAlignment="1">
      <alignment horizontal="left" wrapText="1"/>
    </xf>
    <xf numFmtId="2" fontId="23" fillId="0" borderId="0" xfId="24" applyNumberFormat="1" applyFont="1" applyFill="1" applyBorder="1" applyAlignment="1">
      <alignment horizontal="left" vertical="center" wrapText="1"/>
    </xf>
    <xf numFmtId="2" fontId="29" fillId="0" borderId="0" xfId="24" applyNumberFormat="1" applyFont="1" applyFill="1" applyBorder="1" applyAlignment="1">
      <alignment horizontal="left" vertical="center" wrapText="1"/>
    </xf>
    <xf numFmtId="2" fontId="29" fillId="0" borderId="0" xfId="24" applyNumberFormat="1" applyFont="1" applyBorder="1" applyAlignment="1">
      <alignment vertical="center" wrapText="1"/>
    </xf>
    <xf numFmtId="2" fontId="23" fillId="0" borderId="0" xfId="24" applyNumberFormat="1" applyFont="1" applyBorder="1" applyAlignment="1">
      <alignment horizontal="left" wrapText="1"/>
    </xf>
    <xf numFmtId="2" fontId="23" fillId="0" borderId="0" xfId="24" applyNumberFormat="1" applyFont="1" applyBorder="1" applyAlignment="1">
      <alignment horizontal="left" vertical="center" wrapText="1"/>
    </xf>
    <xf numFmtId="2" fontId="23" fillId="0" borderId="1" xfId="24" applyNumberFormat="1" applyFont="1" applyBorder="1" applyAlignment="1">
      <alignment horizontal="left" wrapText="1"/>
    </xf>
    <xf numFmtId="0" fontId="23" fillId="0" borderId="0" xfId="7" applyNumberFormat="1" applyFont="1" applyBorder="1" applyAlignment="1">
      <alignment horizontal="left" wrapText="1"/>
    </xf>
    <xf numFmtId="0" fontId="23" fillId="0" borderId="0" xfId="25" applyNumberFormat="1" applyFont="1" applyBorder="1" applyAlignment="1">
      <alignment horizontal="left" wrapText="1"/>
    </xf>
    <xf numFmtId="0" fontId="23" fillId="0" borderId="1" xfId="25" applyNumberFormat="1" applyFont="1" applyBorder="1" applyAlignment="1">
      <alignment horizontal="left" wrapText="1"/>
    </xf>
    <xf numFmtId="164" fontId="11" fillId="4" borderId="2" xfId="22" applyNumberFormat="1" applyFont="1" applyFill="1" applyBorder="1" applyAlignment="1">
      <alignment horizontal="right" vertical="center" wrapText="1"/>
    </xf>
    <xf numFmtId="164" fontId="11" fillId="4" borderId="1" xfId="22" applyNumberFormat="1" applyFont="1" applyFill="1" applyBorder="1" applyAlignment="1">
      <alignment horizontal="right" vertical="center" wrapText="1"/>
    </xf>
    <xf numFmtId="0" fontId="15" fillId="2" borderId="0" xfId="26" applyFont="1" applyFill="1" applyAlignment="1">
      <alignment wrapText="1"/>
    </xf>
    <xf numFmtId="0" fontId="15" fillId="2" borderId="0" xfId="26" applyFont="1" applyFill="1" applyAlignment="1">
      <alignment horizontal="left" wrapText="1"/>
    </xf>
    <xf numFmtId="0" fontId="15" fillId="0" borderId="0" xfId="9" applyFont="1" applyFill="1" applyAlignment="1">
      <alignment horizontal="left" wrapText="1"/>
    </xf>
    <xf numFmtId="0" fontId="15" fillId="0" borderId="1" xfId="9" applyFont="1" applyFill="1" applyBorder="1" applyAlignment="1">
      <alignment horizontal="left" wrapText="1"/>
    </xf>
    <xf numFmtId="164" fontId="11" fillId="0" borderId="7" xfId="27" applyNumberFormat="1" applyFont="1" applyFill="1" applyBorder="1" applyAlignment="1">
      <alignment horizontal="right" vertical="center" wrapText="1"/>
    </xf>
    <xf numFmtId="164" fontId="11" fillId="0" borderId="0" xfId="27" applyNumberFormat="1" applyFont="1" applyFill="1" applyBorder="1" applyAlignment="1">
      <alignment horizontal="right" vertical="center" wrapText="1"/>
    </xf>
    <xf numFmtId="164" fontId="11" fillId="0" borderId="4" xfId="27" applyNumberFormat="1" applyFont="1" applyFill="1" applyBorder="1" applyAlignment="1">
      <alignment horizontal="right" vertical="center" wrapText="1"/>
    </xf>
    <xf numFmtId="15" fontId="15" fillId="0" borderId="0" xfId="27" applyNumberFormat="1" applyFont="1" applyFill="1" applyBorder="1" applyAlignment="1">
      <alignment wrapText="1"/>
    </xf>
    <xf numFmtId="0" fontId="11" fillId="0" borderId="0" xfId="27" applyFont="1" applyFill="1" applyAlignment="1">
      <alignment wrapText="1"/>
    </xf>
    <xf numFmtId="0" fontId="15" fillId="0" borderId="0" xfId="27" applyFont="1" applyFill="1" applyAlignment="1">
      <alignment wrapText="1"/>
    </xf>
    <xf numFmtId="0" fontId="15" fillId="2" borderId="0" xfId="27" applyFont="1" applyFill="1" applyAlignment="1">
      <alignment horizontal="left" wrapText="1"/>
    </xf>
    <xf numFmtId="0" fontId="15" fillId="0" borderId="0" xfId="27" applyFont="1" applyFill="1" applyAlignment="1">
      <alignment horizontal="left" wrapText="1"/>
    </xf>
    <xf numFmtId="15" fontId="15" fillId="0" borderId="0" xfId="27" applyNumberFormat="1" applyFont="1" applyFill="1" applyAlignment="1">
      <alignment horizontal="left" wrapText="1"/>
    </xf>
    <xf numFmtId="0" fontId="15" fillId="0" borderId="1" xfId="27" applyFont="1" applyFill="1" applyBorder="1" applyAlignment="1">
      <alignment wrapText="1"/>
    </xf>
    <xf numFmtId="0" fontId="23" fillId="0" borderId="0" xfId="29" applyFont="1" applyBorder="1" applyAlignment="1" applyProtection="1">
      <alignment horizontal="left" wrapText="1"/>
    </xf>
    <xf numFmtId="0" fontId="29" fillId="0" borderId="0" xfId="7" applyFont="1" applyBorder="1" applyAlignment="1">
      <alignment wrapText="1"/>
    </xf>
    <xf numFmtId="0" fontId="23" fillId="0" borderId="0" xfId="29" applyFont="1" applyBorder="1" applyAlignment="1">
      <alignment horizontal="left" wrapText="1"/>
    </xf>
    <xf numFmtId="0" fontId="26" fillId="0" borderId="0" xfId="29" applyFont="1" applyAlignment="1">
      <alignment vertical="center" wrapText="1"/>
    </xf>
    <xf numFmtId="0" fontId="23" fillId="0" borderId="0" xfId="7" applyFont="1" applyBorder="1" applyAlignment="1">
      <alignment horizontal="left" vertical="center" wrapText="1"/>
    </xf>
    <xf numFmtId="0" fontId="23" fillId="0" borderId="1" xfId="29" applyFont="1" applyBorder="1" applyAlignment="1">
      <alignment horizontal="left" wrapText="1"/>
    </xf>
    <xf numFmtId="164" fontId="11" fillId="2" borderId="7" xfId="22" applyNumberFormat="1" applyFont="1" applyFill="1" applyBorder="1" applyAlignment="1">
      <alignment horizontal="right" vertical="center" wrapText="1"/>
    </xf>
    <xf numFmtId="164" fontId="11" fillId="3" borderId="7" xfId="22" applyNumberFormat="1" applyFont="1" applyFill="1" applyBorder="1" applyAlignment="1">
      <alignment horizontal="right" vertical="center" wrapText="1"/>
    </xf>
    <xf numFmtId="0" fontId="23" fillId="0" borderId="0" xfId="32" applyFont="1" applyBorder="1" applyAlignment="1">
      <alignment horizontal="left" wrapText="1"/>
    </xf>
    <xf numFmtId="164" fontId="23" fillId="0" borderId="0" xfId="33" applyNumberFormat="1" applyFont="1" applyAlignment="1">
      <alignment vertical="center" wrapText="1"/>
    </xf>
    <xf numFmtId="0" fontId="23" fillId="0" borderId="0" xfId="33" applyFont="1" applyAlignment="1">
      <alignment vertical="center" wrapText="1"/>
    </xf>
    <xf numFmtId="0" fontId="23" fillId="0" borderId="0" xfId="33" applyFont="1" applyBorder="1" applyAlignment="1">
      <alignment horizontal="left" wrapText="1"/>
    </xf>
    <xf numFmtId="0" fontId="29" fillId="2" borderId="0" xfId="7" applyFont="1" applyFill="1" applyBorder="1" applyAlignment="1">
      <alignment horizontal="left" wrapText="1"/>
    </xf>
    <xf numFmtId="0" fontId="26" fillId="0" borderId="0" xfId="33" applyFont="1" applyAlignment="1">
      <alignment vertical="center" wrapText="1"/>
    </xf>
    <xf numFmtId="0" fontId="16" fillId="0" borderId="0" xfId="0" applyFont="1" applyAlignment="1">
      <alignment horizontal="left" vertical="center" wrapText="1"/>
    </xf>
    <xf numFmtId="0" fontId="18" fillId="4" borderId="5" xfId="10" applyFont="1" applyFill="1" applyBorder="1" applyAlignment="1">
      <alignment horizontal="left" vertical="center" wrapText="1"/>
    </xf>
    <xf numFmtId="0" fontId="20" fillId="0" borderId="5" xfId="13" applyFont="1" applyBorder="1" applyAlignment="1">
      <alignment horizontal="left" vertical="center" wrapText="1"/>
    </xf>
    <xf numFmtId="0" fontId="20" fillId="5" borderId="5" xfId="13" applyFont="1" applyFill="1" applyBorder="1" applyAlignment="1">
      <alignment horizontal="left" vertical="center" wrapText="1"/>
    </xf>
    <xf numFmtId="0" fontId="18" fillId="4" borderId="5" xfId="13" applyFont="1" applyFill="1" applyBorder="1" applyAlignment="1">
      <alignment horizontal="left" vertical="center" wrapText="1"/>
    </xf>
    <xf numFmtId="0" fontId="13" fillId="4" borderId="5" xfId="10" applyFont="1" applyFill="1" applyBorder="1" applyAlignment="1">
      <alignment horizontal="left" vertical="center" wrapText="1"/>
    </xf>
    <xf numFmtId="0" fontId="13" fillId="4" borderId="1" xfId="10" applyFont="1" applyFill="1" applyBorder="1" applyAlignment="1">
      <alignment horizontal="left" vertical="center" wrapText="1"/>
    </xf>
    <xf numFmtId="0" fontId="11" fillId="0" borderId="0" xfId="6" applyFont="1" applyAlignment="1">
      <alignment vertical="center" wrapText="1"/>
    </xf>
    <xf numFmtId="0" fontId="15" fillId="5" borderId="0" xfId="7" applyFont="1" applyFill="1" applyBorder="1" applyAlignment="1">
      <alignment vertical="center" wrapText="1"/>
    </xf>
    <xf numFmtId="0" fontId="27" fillId="0" borderId="0" xfId="13" applyFont="1" applyBorder="1" applyAlignment="1">
      <alignment vertical="center" wrapText="1"/>
    </xf>
    <xf numFmtId="0" fontId="23" fillId="0" borderId="0" xfId="6" applyFont="1" applyBorder="1" applyAlignment="1">
      <alignment horizontal="left" vertical="center" wrapText="1"/>
    </xf>
    <xf numFmtId="0" fontId="23" fillId="0" borderId="1" xfId="6" applyFont="1" applyBorder="1" applyAlignment="1">
      <alignment horizontal="left" vertical="center" wrapText="1"/>
    </xf>
    <xf numFmtId="0" fontId="15" fillId="4" borderId="5" xfId="7" applyFont="1" applyFill="1" applyBorder="1" applyAlignment="1">
      <alignment horizontal="left" vertical="center" wrapText="1"/>
    </xf>
    <xf numFmtId="0" fontId="18" fillId="4" borderId="1" xfId="13" applyFont="1" applyFill="1" applyBorder="1" applyAlignment="1">
      <alignment horizontal="left" vertical="center" wrapText="1"/>
    </xf>
    <xf numFmtId="0" fontId="15" fillId="5" borderId="0" xfId="7" applyFont="1" applyFill="1" applyBorder="1" applyAlignment="1">
      <alignment horizontal="left" vertical="center" wrapText="1"/>
    </xf>
    <xf numFmtId="0" fontId="27" fillId="0" borderId="0" xfId="35" applyFont="1" applyBorder="1" applyAlignment="1">
      <alignment horizontal="left" vertical="center" wrapText="1"/>
    </xf>
    <xf numFmtId="0" fontId="18" fillId="3" borderId="5" xfId="13" applyFont="1" applyFill="1" applyBorder="1" applyAlignment="1">
      <alignment horizontal="left" vertical="center" wrapText="1"/>
    </xf>
    <xf numFmtId="2" fontId="23" fillId="0" borderId="0" xfId="24" applyNumberFormat="1" applyFont="1" applyAlignment="1">
      <alignment horizontal="left" vertical="center" wrapText="1"/>
    </xf>
    <xf numFmtId="0" fontId="11" fillId="0" borderId="0" xfId="7" applyFont="1" applyBorder="1" applyAlignment="1">
      <alignment horizontal="left" vertical="center" wrapText="1"/>
    </xf>
    <xf numFmtId="0" fontId="11" fillId="0" borderId="7" xfId="5" applyFont="1" applyFill="1" applyBorder="1" applyAlignment="1">
      <alignment horizontal="center" vertical="top" wrapText="1"/>
    </xf>
    <xf numFmtId="0" fontId="11" fillId="0" borderId="0" xfId="5" applyFont="1" applyFill="1" applyAlignment="1">
      <alignment vertical="top" wrapText="1"/>
    </xf>
    <xf numFmtId="0" fontId="11" fillId="0" borderId="0" xfId="5" applyFont="1" applyBorder="1" applyAlignment="1">
      <alignment horizontal="center" vertical="top" wrapText="1"/>
    </xf>
    <xf numFmtId="0" fontId="11" fillId="0" borderId="0" xfId="5" applyFont="1" applyFill="1" applyBorder="1" applyAlignment="1">
      <alignment horizontal="center" vertical="top" wrapText="1"/>
    </xf>
    <xf numFmtId="0" fontId="11" fillId="0" borderId="0" xfId="5" quotePrefix="1" applyFont="1" applyBorder="1" applyAlignment="1">
      <alignment horizontal="center" vertical="top" wrapText="1"/>
    </xf>
    <xf numFmtId="0" fontId="11" fillId="0" borderId="0" xfId="5" quotePrefix="1" applyFont="1" applyFill="1" applyBorder="1" applyAlignment="1">
      <alignment horizontal="center" vertical="top" wrapText="1"/>
    </xf>
    <xf numFmtId="0" fontId="0" fillId="0" borderId="0" xfId="0" applyAlignment="1">
      <alignment wrapText="1"/>
    </xf>
    <xf numFmtId="0" fontId="11" fillId="0" borderId="0" xfId="5" applyFont="1" applyBorder="1" applyAlignment="1">
      <alignment vertical="center" wrapText="1"/>
    </xf>
    <xf numFmtId="164" fontId="11" fillId="0" borderId="0" xfId="5" applyNumberFormat="1" applyFont="1" applyFill="1" applyBorder="1" applyAlignment="1">
      <alignment horizontal="right" vertical="center" wrapText="1"/>
    </xf>
    <xf numFmtId="164" fontId="11" fillId="3" borderId="0" xfId="5" applyNumberFormat="1" applyFont="1" applyFill="1" applyBorder="1" applyAlignment="1">
      <alignment horizontal="right" vertical="center" wrapText="1"/>
    </xf>
    <xf numFmtId="0" fontId="11" fillId="0" borderId="1" xfId="5" applyFont="1" applyBorder="1" applyAlignment="1">
      <alignment horizontal="center" vertical="center" wrapText="1"/>
    </xf>
    <xf numFmtId="164" fontId="11" fillId="0" borderId="1" xfId="5" applyNumberFormat="1" applyFont="1" applyFill="1" applyBorder="1" applyAlignment="1">
      <alignment horizontal="right" vertical="center" wrapText="1"/>
    </xf>
    <xf numFmtId="164" fontId="11" fillId="3" borderId="1" xfId="5" applyNumberFormat="1" applyFont="1" applyFill="1" applyBorder="1" applyAlignment="1">
      <alignment horizontal="right" vertical="center" wrapText="1"/>
    </xf>
    <xf numFmtId="165" fontId="15" fillId="0" borderId="7" xfId="5" applyNumberFormat="1" applyFont="1" applyFill="1" applyBorder="1" applyAlignment="1">
      <alignment horizontal="right" wrapText="1"/>
    </xf>
    <xf numFmtId="165" fontId="15" fillId="3" borderId="7" xfId="5" applyNumberFormat="1" applyFont="1" applyFill="1" applyBorder="1" applyAlignment="1">
      <alignment horizontal="right" wrapText="1"/>
    </xf>
    <xf numFmtId="165" fontId="11" fillId="0" borderId="0" xfId="5" applyNumberFormat="1" applyFont="1" applyFill="1" applyBorder="1" applyAlignment="1">
      <alignment horizontal="right" wrapText="1"/>
    </xf>
    <xf numFmtId="165" fontId="11" fillId="3" borderId="0" xfId="5" applyNumberFormat="1" applyFont="1" applyFill="1" applyBorder="1" applyAlignment="1">
      <alignment horizontal="right" wrapText="1"/>
    </xf>
    <xf numFmtId="165" fontId="11" fillId="0" borderId="1" xfId="5" applyNumberFormat="1" applyFont="1" applyFill="1" applyBorder="1" applyAlignment="1">
      <alignment horizontal="right" wrapText="1"/>
    </xf>
    <xf numFmtId="165" fontId="11" fillId="3" borderId="1" xfId="5" applyNumberFormat="1" applyFont="1" applyFill="1" applyBorder="1" applyAlignment="1">
      <alignment horizontal="right" wrapText="1"/>
    </xf>
    <xf numFmtId="165" fontId="15" fillId="0" borderId="5" xfId="5" applyNumberFormat="1" applyFont="1" applyFill="1" applyBorder="1" applyAlignment="1">
      <alignment horizontal="right" wrapText="1"/>
    </xf>
    <xf numFmtId="165" fontId="15" fillId="3" borderId="5" xfId="5" applyNumberFormat="1" applyFont="1" applyFill="1" applyBorder="1" applyAlignment="1">
      <alignment horizontal="right" wrapText="1"/>
    </xf>
    <xf numFmtId="0" fontId="15" fillId="0" borderId="1" xfId="5" applyFont="1" applyFill="1" applyBorder="1" applyAlignment="1">
      <alignment wrapText="1"/>
    </xf>
    <xf numFmtId="165" fontId="15" fillId="0" borderId="1" xfId="5" applyNumberFormat="1" applyFont="1" applyFill="1" applyBorder="1" applyAlignment="1">
      <alignment horizontal="right" wrapText="1"/>
    </xf>
    <xf numFmtId="165" fontId="15" fillId="3" borderId="1" xfId="5" applyNumberFormat="1" applyFont="1" applyFill="1" applyBorder="1" applyAlignment="1">
      <alignment horizontal="right" wrapText="1"/>
    </xf>
    <xf numFmtId="0" fontId="23" fillId="0" borderId="0" xfId="4" applyFont="1" applyBorder="1" applyAlignment="1">
      <alignment wrapText="1"/>
    </xf>
    <xf numFmtId="165" fontId="25" fillId="0" borderId="0" xfId="5" applyNumberFormat="1" applyFont="1" applyFill="1" applyBorder="1" applyAlignment="1">
      <alignment horizontal="right" wrapText="1"/>
    </xf>
    <xf numFmtId="165" fontId="24" fillId="3" borderId="0" xfId="5" applyNumberFormat="1" applyFont="1" applyFill="1" applyBorder="1" applyAlignment="1">
      <alignment horizontal="right" wrapText="1"/>
    </xf>
    <xf numFmtId="165" fontId="11" fillId="0" borderId="7" xfId="5" applyNumberFormat="1" applyFont="1" applyFill="1" applyBorder="1" applyAlignment="1">
      <alignment horizontal="right" wrapText="1"/>
    </xf>
    <xf numFmtId="165" fontId="11" fillId="3" borderId="7" xfId="5" applyNumberFormat="1" applyFont="1" applyFill="1" applyBorder="1" applyAlignment="1">
      <alignment horizontal="right" wrapText="1"/>
    </xf>
    <xf numFmtId="165" fontId="26" fillId="2" borderId="0" xfId="16" applyNumberFormat="1" applyFont="1" applyFill="1" applyBorder="1" applyAlignment="1" applyProtection="1">
      <alignment horizontal="right" wrapText="1"/>
      <protection locked="0"/>
    </xf>
    <xf numFmtId="165" fontId="11" fillId="4" borderId="0" xfId="6" applyNumberFormat="1" applyFont="1" applyFill="1" applyBorder="1" applyAlignment="1">
      <alignment horizontal="right" vertical="center" wrapText="1"/>
    </xf>
    <xf numFmtId="165" fontId="11" fillId="0" borderId="0" xfId="6" applyNumberFormat="1" applyFont="1" applyFill="1" applyBorder="1" applyAlignment="1">
      <alignment horizontal="right" vertical="center" wrapText="1"/>
    </xf>
    <xf numFmtId="165" fontId="11" fillId="4" borderId="0" xfId="6" applyNumberFormat="1" applyFont="1" applyFill="1" applyBorder="1" applyAlignment="1">
      <alignment horizontal="right" wrapText="1"/>
    </xf>
    <xf numFmtId="165" fontId="11" fillId="0" borderId="0" xfId="6" applyNumberFormat="1" applyFont="1" applyFill="1" applyBorder="1" applyAlignment="1">
      <alignment horizontal="right" wrapText="1"/>
    </xf>
    <xf numFmtId="165" fontId="26" fillId="2" borderId="1" xfId="16" applyNumberFormat="1" applyFont="1" applyFill="1" applyBorder="1" applyAlignment="1" applyProtection="1">
      <alignment horizontal="right" wrapText="1"/>
      <protection locked="0"/>
    </xf>
    <xf numFmtId="165" fontId="11" fillId="4" borderId="1" xfId="6" applyNumberFormat="1" applyFont="1" applyFill="1" applyBorder="1" applyAlignment="1">
      <alignment horizontal="right" wrapText="1"/>
    </xf>
    <xf numFmtId="165" fontId="11" fillId="0" borderId="1" xfId="6" applyNumberFormat="1" applyFont="1" applyFill="1" applyBorder="1" applyAlignment="1">
      <alignment horizontal="right" wrapText="1"/>
    </xf>
    <xf numFmtId="0" fontId="15" fillId="0" borderId="0" xfId="6" applyFont="1" applyAlignment="1">
      <alignment horizontal="right" wrapText="1"/>
    </xf>
    <xf numFmtId="165" fontId="26" fillId="2" borderId="5" xfId="16" applyNumberFormat="1" applyFont="1" applyFill="1" applyBorder="1" applyAlignment="1" applyProtection="1">
      <alignment horizontal="right" wrapText="1"/>
      <protection locked="0"/>
    </xf>
    <xf numFmtId="165" fontId="11" fillId="4" borderId="5" xfId="6" applyNumberFormat="1" applyFont="1" applyFill="1" applyBorder="1" applyAlignment="1">
      <alignment horizontal="right" wrapText="1"/>
    </xf>
    <xf numFmtId="165" fontId="11" fillId="0" borderId="5" xfId="6" applyNumberFormat="1" applyFont="1" applyFill="1" applyBorder="1" applyAlignment="1">
      <alignment horizontal="right" wrapText="1"/>
    </xf>
    <xf numFmtId="165" fontId="23" fillId="2" borderId="1" xfId="16" applyNumberFormat="1" applyFont="1" applyFill="1" applyBorder="1" applyAlignment="1" applyProtection="1">
      <alignment horizontal="right" wrapText="1"/>
      <protection locked="0"/>
    </xf>
    <xf numFmtId="165" fontId="23" fillId="4" borderId="1" xfId="16" applyNumberFormat="1" applyFont="1" applyFill="1" applyBorder="1" applyAlignment="1">
      <alignment horizontal="right" wrapText="1"/>
    </xf>
    <xf numFmtId="165" fontId="23" fillId="0" borderId="1" xfId="16" applyNumberFormat="1" applyFont="1" applyFill="1" applyBorder="1" applyAlignment="1">
      <alignment horizontal="right" wrapText="1"/>
    </xf>
    <xf numFmtId="168" fontId="26" fillId="2" borderId="0" xfId="16" applyNumberFormat="1" applyFont="1" applyFill="1" applyBorder="1" applyAlignment="1" applyProtection="1">
      <alignment horizontal="right" wrapText="1"/>
      <protection locked="0"/>
    </xf>
    <xf numFmtId="168" fontId="11" fillId="4" borderId="0" xfId="6" applyNumberFormat="1" applyFont="1" applyFill="1" applyBorder="1" applyAlignment="1">
      <alignment horizontal="right" wrapText="1"/>
    </xf>
    <xf numFmtId="168" fontId="11" fillId="0" borderId="0" xfId="6" applyNumberFormat="1" applyFont="1" applyFill="1" applyBorder="1" applyAlignment="1">
      <alignment horizontal="right" wrapText="1"/>
    </xf>
    <xf numFmtId="165" fontId="23" fillId="2" borderId="5" xfId="16" applyNumberFormat="1" applyFont="1" applyFill="1" applyBorder="1" applyAlignment="1" applyProtection="1">
      <alignment horizontal="right" wrapText="1"/>
      <protection locked="0"/>
    </xf>
    <xf numFmtId="0" fontId="15" fillId="0" borderId="1" xfId="6" applyFont="1" applyBorder="1" applyAlignment="1">
      <alignment horizontal="right" wrapText="1"/>
    </xf>
    <xf numFmtId="165" fontId="26" fillId="4" borderId="1" xfId="16" applyNumberFormat="1" applyFont="1" applyFill="1" applyBorder="1" applyAlignment="1">
      <alignment horizontal="right" wrapText="1"/>
    </xf>
    <xf numFmtId="165" fontId="26" fillId="0" borderId="1" xfId="16" applyNumberFormat="1" applyFont="1" applyFill="1" applyBorder="1" applyAlignment="1">
      <alignment horizontal="right" wrapText="1"/>
    </xf>
    <xf numFmtId="165" fontId="26" fillId="2" borderId="0" xfId="16" applyNumberFormat="1" applyFont="1" applyFill="1" applyBorder="1" applyAlignment="1">
      <alignment horizontal="right" wrapText="1"/>
    </xf>
    <xf numFmtId="165" fontId="26" fillId="2" borderId="1" xfId="16" applyNumberFormat="1" applyFont="1" applyFill="1" applyBorder="1" applyAlignment="1">
      <alignment horizontal="right" wrapText="1"/>
    </xf>
    <xf numFmtId="0" fontId="15" fillId="0" borderId="0" xfId="6" applyFont="1" applyAlignment="1">
      <alignment horizontal="right" vertical="center" wrapText="1"/>
    </xf>
    <xf numFmtId="165" fontId="26" fillId="2" borderId="5" xfId="16" applyNumberFormat="1" applyFont="1" applyFill="1" applyBorder="1" applyAlignment="1">
      <alignment horizontal="right" wrapText="1"/>
    </xf>
    <xf numFmtId="165" fontId="26" fillId="4" borderId="5" xfId="16" applyNumberFormat="1" applyFont="1" applyFill="1" applyBorder="1" applyAlignment="1">
      <alignment horizontal="right" wrapText="1"/>
    </xf>
    <xf numFmtId="165" fontId="26" fillId="0" borderId="5" xfId="16" applyNumberFormat="1" applyFont="1" applyFill="1" applyBorder="1" applyAlignment="1">
      <alignment horizontal="right" wrapText="1"/>
    </xf>
    <xf numFmtId="168" fontId="11" fillId="0" borderId="0" xfId="2" applyNumberFormat="1" applyFont="1" applyBorder="1" applyAlignment="1">
      <alignment vertical="center" wrapText="1"/>
    </xf>
    <xf numFmtId="168" fontId="23" fillId="5" borderId="0" xfId="16" applyNumberFormat="1" applyFont="1" applyFill="1" applyBorder="1" applyAlignment="1" applyProtection="1">
      <alignment horizontal="right" wrapText="1"/>
      <protection locked="0"/>
    </xf>
    <xf numFmtId="168" fontId="23" fillId="3" borderId="0" xfId="16" applyNumberFormat="1" applyFont="1" applyFill="1" applyBorder="1" applyAlignment="1">
      <alignment horizontal="right" wrapText="1"/>
    </xf>
    <xf numFmtId="168" fontId="23" fillId="0" borderId="0" xfId="16" applyNumberFormat="1" applyFont="1" applyFill="1" applyBorder="1" applyAlignment="1">
      <alignment horizontal="right" wrapText="1"/>
    </xf>
    <xf numFmtId="168" fontId="11" fillId="0" borderId="0" xfId="2" applyNumberFormat="1" applyFont="1" applyBorder="1" applyAlignment="1">
      <alignment horizontal="left" vertical="center" wrapText="1"/>
    </xf>
    <xf numFmtId="165" fontId="26" fillId="5" borderId="1" xfId="16" applyNumberFormat="1" applyFont="1" applyFill="1" applyBorder="1" applyAlignment="1" applyProtection="1">
      <alignment horizontal="right" wrapText="1"/>
      <protection locked="0"/>
    </xf>
    <xf numFmtId="165" fontId="26" fillId="3" borderId="1" xfId="16" applyNumberFormat="1" applyFont="1" applyFill="1" applyBorder="1" applyAlignment="1">
      <alignment horizontal="right" wrapText="1"/>
    </xf>
    <xf numFmtId="165" fontId="23" fillId="5" borderId="1" xfId="16" applyNumberFormat="1" applyFont="1" applyFill="1" applyBorder="1" applyAlignment="1" applyProtection="1">
      <alignment horizontal="right" wrapText="1"/>
      <protection locked="0"/>
    </xf>
    <xf numFmtId="165" fontId="23" fillId="3" borderId="1" xfId="16" applyNumberFormat="1" applyFont="1" applyFill="1" applyBorder="1" applyAlignment="1" applyProtection="1">
      <alignment horizontal="right" wrapText="1"/>
      <protection locked="0"/>
    </xf>
    <xf numFmtId="164" fontId="26" fillId="2" borderId="0" xfId="16" applyNumberFormat="1" applyFont="1" applyFill="1" applyBorder="1" applyAlignment="1" applyProtection="1">
      <alignment horizontal="right" wrapText="1"/>
      <protection locked="0"/>
    </xf>
    <xf numFmtId="0" fontId="11" fillId="0" borderId="0" xfId="6" applyFont="1" applyAlignment="1">
      <alignment horizontal="right" wrapText="1"/>
    </xf>
    <xf numFmtId="0" fontId="11" fillId="0" borderId="0" xfId="6" applyFont="1" applyFill="1" applyAlignment="1">
      <alignment vertical="center" wrapText="1"/>
    </xf>
    <xf numFmtId="0" fontId="11" fillId="0" borderId="0" xfId="6" applyFont="1" applyAlignment="1" applyProtection="1">
      <alignment horizontal="right" wrapText="1"/>
      <protection locked="0"/>
    </xf>
    <xf numFmtId="168" fontId="11" fillId="0" borderId="0" xfId="10" applyNumberFormat="1" applyFont="1" applyBorder="1" applyAlignment="1">
      <alignment horizontal="right" vertical="top" wrapText="1"/>
    </xf>
    <xf numFmtId="168" fontId="11" fillId="3" borderId="0" xfId="10" applyNumberFormat="1" applyFont="1" applyFill="1" applyBorder="1" applyAlignment="1">
      <alignment horizontal="right" wrapText="1"/>
    </xf>
    <xf numFmtId="0" fontId="11" fillId="0" borderId="0" xfId="10" applyFont="1" applyAlignment="1">
      <alignment horizontal="left" vertical="center" wrapText="1"/>
    </xf>
    <xf numFmtId="165" fontId="11" fillId="0" borderId="1" xfId="10" applyNumberFormat="1" applyFont="1" applyFill="1" applyBorder="1" applyAlignment="1">
      <alignment horizontal="right" wrapText="1"/>
    </xf>
    <xf numFmtId="165" fontId="11" fillId="3" borderId="1" xfId="10" applyNumberFormat="1" applyFont="1" applyFill="1" applyBorder="1" applyAlignment="1">
      <alignment horizontal="right" wrapText="1"/>
    </xf>
    <xf numFmtId="0" fontId="11" fillId="0" borderId="1" xfId="10" applyFont="1" applyBorder="1" applyAlignment="1">
      <alignment horizontal="left" wrapText="1"/>
    </xf>
    <xf numFmtId="165" fontId="11" fillId="0" borderId="5" xfId="10" applyNumberFormat="1" applyFont="1" applyFill="1" applyBorder="1" applyAlignment="1">
      <alignment horizontal="right" wrapText="1"/>
    </xf>
    <xf numFmtId="165" fontId="11" fillId="3" borderId="5" xfId="10" applyNumberFormat="1" applyFont="1" applyFill="1" applyBorder="1" applyAlignment="1">
      <alignment horizontal="right" wrapText="1"/>
    </xf>
    <xf numFmtId="168" fontId="17" fillId="0" borderId="0" xfId="10" applyNumberFormat="1" applyFont="1" applyFill="1" applyBorder="1" applyAlignment="1">
      <alignment horizontal="right" wrapText="1"/>
    </xf>
    <xf numFmtId="168" fontId="11" fillId="0" borderId="0" xfId="10" applyNumberFormat="1" applyFont="1" applyBorder="1" applyAlignment="1">
      <alignment horizontal="right" wrapText="1"/>
    </xf>
    <xf numFmtId="168" fontId="11" fillId="0" borderId="0" xfId="10" applyNumberFormat="1" applyFont="1" applyFill="1" applyBorder="1" applyAlignment="1">
      <alignment horizontal="right" wrapText="1"/>
    </xf>
    <xf numFmtId="165" fontId="15" fillId="0" borderId="1" xfId="10" applyNumberFormat="1" applyFont="1" applyBorder="1" applyAlignment="1" applyProtection="1">
      <alignment horizontal="right" wrapText="1"/>
    </xf>
    <xf numFmtId="165" fontId="15" fillId="3" borderId="1" xfId="10" applyNumberFormat="1" applyFont="1" applyFill="1" applyBorder="1" applyAlignment="1" applyProtection="1">
      <alignment horizontal="right" wrapText="1"/>
    </xf>
    <xf numFmtId="165" fontId="20" fillId="0" borderId="1" xfId="10" applyNumberFormat="1" applyFont="1" applyFill="1" applyBorder="1" applyAlignment="1">
      <alignment horizontal="right" wrapText="1"/>
    </xf>
    <xf numFmtId="165" fontId="20" fillId="4" borderId="1" xfId="10" applyNumberFormat="1" applyFont="1" applyFill="1" applyBorder="1" applyAlignment="1">
      <alignment horizontal="right" wrapText="1"/>
    </xf>
    <xf numFmtId="0" fontId="18" fillId="4" borderId="5" xfId="10" applyNumberFormat="1" applyFont="1" applyFill="1" applyBorder="1" applyAlignment="1">
      <alignment horizontal="left" vertical="center" wrapText="1"/>
    </xf>
    <xf numFmtId="165" fontId="20" fillId="0" borderId="1" xfId="10" applyNumberFormat="1" applyFont="1" applyBorder="1" applyAlignment="1" applyProtection="1">
      <alignment horizontal="right" wrapText="1"/>
    </xf>
    <xf numFmtId="165" fontId="20" fillId="3" borderId="1" xfId="10" applyNumberFormat="1" applyFont="1" applyFill="1" applyBorder="1" applyAlignment="1" applyProtection="1">
      <alignment horizontal="right" wrapText="1"/>
    </xf>
    <xf numFmtId="165" fontId="20" fillId="0" borderId="0" xfId="10" applyNumberFormat="1" applyFont="1" applyBorder="1" applyAlignment="1" applyProtection="1">
      <alignment horizontal="right" wrapText="1"/>
    </xf>
    <xf numFmtId="164" fontId="11" fillId="0" borderId="0" xfId="6" applyNumberFormat="1" applyFont="1" applyAlignment="1" applyProtection="1">
      <alignment vertical="center" wrapText="1"/>
      <protection locked="0"/>
    </xf>
    <xf numFmtId="164" fontId="11" fillId="0" borderId="0" xfId="6" applyNumberFormat="1" applyFont="1" applyAlignment="1">
      <alignment vertical="center" wrapText="1"/>
    </xf>
    <xf numFmtId="0" fontId="11" fillId="2" borderId="0" xfId="6" applyFont="1" applyFill="1" applyAlignment="1">
      <alignment vertical="center" wrapText="1"/>
    </xf>
    <xf numFmtId="168" fontId="26" fillId="2" borderId="0" xfId="34" applyNumberFormat="1" applyFont="1" applyFill="1" applyBorder="1" applyAlignment="1" applyProtection="1">
      <alignment horizontal="right" wrapText="1"/>
      <protection locked="0"/>
    </xf>
    <xf numFmtId="165" fontId="26" fillId="2" borderId="0" xfId="34" applyNumberFormat="1" applyFont="1" applyFill="1" applyBorder="1" applyAlignment="1" applyProtection="1">
      <alignment horizontal="right" wrapText="1"/>
      <protection locked="0"/>
    </xf>
    <xf numFmtId="165" fontId="26" fillId="2" borderId="1" xfId="34" applyNumberFormat="1" applyFont="1" applyFill="1" applyBorder="1" applyAlignment="1" applyProtection="1">
      <alignment horizontal="right" wrapText="1"/>
      <protection locked="0"/>
    </xf>
    <xf numFmtId="165" fontId="26" fillId="2" borderId="5" xfId="34" applyNumberFormat="1" applyFont="1" applyFill="1" applyBorder="1" applyAlignment="1" applyProtection="1">
      <alignment horizontal="right" wrapText="1"/>
      <protection locked="0"/>
    </xf>
    <xf numFmtId="165" fontId="23" fillId="2" borderId="1" xfId="34" applyNumberFormat="1" applyFont="1" applyFill="1" applyBorder="1" applyAlignment="1" applyProtection="1">
      <alignment horizontal="right" wrapText="1"/>
      <protection locked="0"/>
    </xf>
    <xf numFmtId="165" fontId="23" fillId="4" borderId="1" xfId="34" applyNumberFormat="1" applyFont="1" applyFill="1" applyBorder="1" applyAlignment="1">
      <alignment horizontal="right" wrapText="1"/>
    </xf>
    <xf numFmtId="165" fontId="26" fillId="2" borderId="0" xfId="34" applyNumberFormat="1" applyFont="1" applyFill="1" applyBorder="1" applyAlignment="1">
      <alignment horizontal="right" wrapText="1"/>
    </xf>
    <xf numFmtId="165" fontId="26" fillId="2" borderId="1" xfId="34" applyNumberFormat="1" applyFont="1" applyFill="1" applyBorder="1" applyAlignment="1">
      <alignment horizontal="right" wrapText="1"/>
    </xf>
    <xf numFmtId="165" fontId="26" fillId="2" borderId="5" xfId="34" applyNumberFormat="1" applyFont="1" applyFill="1" applyBorder="1" applyAlignment="1">
      <alignment horizontal="right" wrapText="1"/>
    </xf>
    <xf numFmtId="165" fontId="26" fillId="4" borderId="1" xfId="34" applyNumberFormat="1" applyFont="1" applyFill="1" applyBorder="1" applyAlignment="1">
      <alignment horizontal="right" wrapText="1"/>
    </xf>
    <xf numFmtId="165" fontId="26" fillId="4" borderId="5" xfId="34" applyNumberFormat="1" applyFont="1" applyFill="1" applyBorder="1" applyAlignment="1">
      <alignment horizontal="right" wrapText="1"/>
    </xf>
    <xf numFmtId="165" fontId="23" fillId="5" borderId="0" xfId="36" applyNumberFormat="1" applyFont="1" applyFill="1" applyBorder="1" applyAlignment="1" applyProtection="1">
      <alignment horizontal="right" wrapText="1"/>
      <protection locked="0"/>
    </xf>
    <xf numFmtId="165" fontId="23" fillId="3" borderId="0" xfId="36" applyNumberFormat="1" applyFont="1" applyFill="1" applyBorder="1" applyAlignment="1">
      <alignment horizontal="right" wrapText="1"/>
    </xf>
    <xf numFmtId="165" fontId="23" fillId="0" borderId="0" xfId="36" applyNumberFormat="1" applyFont="1" applyFill="1" applyBorder="1" applyAlignment="1">
      <alignment horizontal="right" wrapText="1"/>
    </xf>
    <xf numFmtId="165" fontId="26" fillId="5" borderId="0" xfId="36" applyNumberFormat="1" applyFont="1" applyFill="1" applyBorder="1" applyAlignment="1" applyProtection="1">
      <alignment horizontal="right" wrapText="1"/>
      <protection locked="0"/>
    </xf>
    <xf numFmtId="165" fontId="26" fillId="3" borderId="0" xfId="36" applyNumberFormat="1" applyFont="1" applyFill="1" applyBorder="1" applyAlignment="1">
      <alignment horizontal="right" wrapText="1"/>
    </xf>
    <xf numFmtId="165" fontId="26" fillId="0" borderId="0" xfId="36" applyNumberFormat="1" applyFont="1" applyFill="1" applyBorder="1" applyAlignment="1">
      <alignment horizontal="right" wrapText="1"/>
    </xf>
    <xf numFmtId="165" fontId="26" fillId="5" borderId="1" xfId="36" applyNumberFormat="1" applyFont="1" applyFill="1" applyBorder="1" applyAlignment="1" applyProtection="1">
      <alignment horizontal="right" wrapText="1"/>
      <protection locked="0"/>
    </xf>
    <xf numFmtId="165" fontId="26" fillId="3" borderId="1" xfId="36" applyNumberFormat="1" applyFont="1" applyFill="1" applyBorder="1" applyAlignment="1">
      <alignment horizontal="right" wrapText="1"/>
    </xf>
    <xf numFmtId="165" fontId="26" fillId="0" borderId="1" xfId="36" applyNumberFormat="1" applyFont="1" applyFill="1" applyBorder="1" applyAlignment="1">
      <alignment horizontal="right" wrapText="1"/>
    </xf>
    <xf numFmtId="165" fontId="23" fillId="5" borderId="1" xfId="36" applyNumberFormat="1" applyFont="1" applyFill="1" applyBorder="1" applyAlignment="1" applyProtection="1">
      <alignment horizontal="right" wrapText="1"/>
      <protection locked="0"/>
    </xf>
    <xf numFmtId="165" fontId="23" fillId="3" borderId="1" xfId="36" applyNumberFormat="1" applyFont="1" applyFill="1" applyBorder="1" applyAlignment="1" applyProtection="1">
      <alignment horizontal="right" wrapText="1"/>
      <protection locked="0"/>
    </xf>
    <xf numFmtId="165" fontId="20" fillId="0" borderId="1" xfId="10" applyNumberFormat="1" applyFont="1" applyFill="1" applyBorder="1" applyAlignment="1">
      <alignment wrapText="1"/>
    </xf>
    <xf numFmtId="165" fontId="20" fillId="4" borderId="1" xfId="10" applyNumberFormat="1" applyFont="1" applyFill="1" applyBorder="1" applyAlignment="1">
      <alignment wrapText="1"/>
    </xf>
    <xf numFmtId="165" fontId="20" fillId="0" borderId="1" xfId="13" applyNumberFormat="1" applyFont="1" applyBorder="1" applyAlignment="1">
      <alignment horizontal="right" wrapText="1"/>
    </xf>
    <xf numFmtId="165" fontId="20" fillId="4" borderId="1" xfId="13" applyNumberFormat="1" applyFont="1" applyFill="1" applyBorder="1" applyAlignment="1">
      <alignment horizontal="right" wrapText="1"/>
    </xf>
    <xf numFmtId="165" fontId="20" fillId="4" borderId="1" xfId="10" applyNumberFormat="1" applyFont="1" applyFill="1" applyBorder="1" applyAlignment="1" applyProtection="1">
      <alignment horizontal="right" wrapText="1"/>
    </xf>
    <xf numFmtId="168" fontId="26" fillId="2" borderId="0" xfId="16" applyNumberFormat="1" applyFont="1" applyFill="1" applyBorder="1" applyAlignment="1" applyProtection="1">
      <alignment horizontal="right" vertical="center" wrapText="1"/>
      <protection locked="0"/>
    </xf>
    <xf numFmtId="165" fontId="26" fillId="2" borderId="0" xfId="16" applyNumberFormat="1" applyFont="1" applyFill="1" applyBorder="1" applyAlignment="1" applyProtection="1">
      <alignment horizontal="right" vertical="center" wrapText="1"/>
      <protection locked="0"/>
    </xf>
    <xf numFmtId="165" fontId="23" fillId="5" borderId="0" xfId="20" applyNumberFormat="1" applyFont="1" applyFill="1" applyBorder="1" applyAlignment="1" applyProtection="1">
      <alignment horizontal="right" wrapText="1"/>
      <protection locked="0"/>
    </xf>
    <xf numFmtId="165" fontId="23" fillId="3" borderId="0" xfId="20" applyNumberFormat="1" applyFont="1" applyFill="1" applyBorder="1" applyAlignment="1">
      <alignment horizontal="right" wrapText="1"/>
    </xf>
    <xf numFmtId="165" fontId="23" fillId="0" borderId="0" xfId="20" applyNumberFormat="1" applyFont="1" applyFill="1" applyBorder="1" applyAlignment="1">
      <alignment horizontal="right" wrapText="1"/>
    </xf>
    <xf numFmtId="165" fontId="26" fillId="5" borderId="1" xfId="20" applyNumberFormat="1" applyFont="1" applyFill="1" applyBorder="1" applyAlignment="1" applyProtection="1">
      <alignment horizontal="right" wrapText="1"/>
      <protection locked="0"/>
    </xf>
    <xf numFmtId="165" fontId="26" fillId="3" borderId="1" xfId="20" applyNumberFormat="1" applyFont="1" applyFill="1" applyBorder="1" applyAlignment="1">
      <alignment horizontal="right" wrapText="1"/>
    </xf>
    <xf numFmtId="165" fontId="26" fillId="0" borderId="1" xfId="20" applyNumberFormat="1" applyFont="1" applyFill="1" applyBorder="1" applyAlignment="1">
      <alignment horizontal="right" wrapText="1"/>
    </xf>
    <xf numFmtId="165" fontId="23" fillId="5" borderId="1" xfId="20" applyNumberFormat="1" applyFont="1" applyFill="1" applyBorder="1" applyAlignment="1" applyProtection="1">
      <alignment horizontal="right" wrapText="1"/>
      <protection locked="0"/>
    </xf>
    <xf numFmtId="165" fontId="23" fillId="3" borderId="1" xfId="20" applyNumberFormat="1" applyFont="1" applyFill="1" applyBorder="1" applyAlignment="1" applyProtection="1">
      <alignment horizontal="right" wrapText="1"/>
      <protection locked="0"/>
    </xf>
    <xf numFmtId="0" fontId="26" fillId="0" borderId="0" xfId="23" applyFont="1" applyAlignment="1">
      <alignment vertical="center" wrapText="1"/>
    </xf>
    <xf numFmtId="164" fontId="26" fillId="0" borderId="0" xfId="23" applyNumberFormat="1" applyFont="1" applyAlignment="1">
      <alignment vertical="center" wrapText="1"/>
    </xf>
    <xf numFmtId="0" fontId="26" fillId="0" borderId="0" xfId="22" applyFont="1" applyAlignment="1">
      <alignment vertical="center" wrapText="1"/>
    </xf>
    <xf numFmtId="164" fontId="26" fillId="0" borderId="0" xfId="22" applyNumberFormat="1" applyFont="1" applyAlignment="1">
      <alignment vertical="center" wrapText="1"/>
    </xf>
    <xf numFmtId="0" fontId="23" fillId="0" borderId="0" xfId="23" applyFont="1" applyBorder="1" applyAlignment="1">
      <alignment vertical="center" wrapText="1"/>
    </xf>
    <xf numFmtId="0" fontId="26" fillId="0" borderId="2" xfId="23" applyNumberFormat="1" applyFont="1" applyBorder="1" applyAlignment="1">
      <alignment horizontal="center" vertical="center" wrapText="1"/>
    </xf>
    <xf numFmtId="0" fontId="26" fillId="0" borderId="0" xfId="23" applyNumberFormat="1" applyFont="1" applyBorder="1" applyAlignment="1">
      <alignment vertical="center" wrapText="1"/>
    </xf>
    <xf numFmtId="0" fontId="26" fillId="0" borderId="0" xfId="23" applyNumberFormat="1" applyFont="1" applyBorder="1" applyAlignment="1">
      <alignment horizontal="center" vertical="center" wrapText="1"/>
    </xf>
    <xf numFmtId="0" fontId="23" fillId="0" borderId="0" xfId="7" applyFont="1" applyBorder="1" applyAlignment="1">
      <alignment vertical="center" wrapText="1"/>
    </xf>
    <xf numFmtId="165" fontId="26" fillId="0" borderId="0" xfId="15" applyNumberFormat="1" applyFont="1" applyBorder="1" applyAlignment="1" applyProtection="1">
      <alignment horizontal="right" vertical="center" wrapText="1"/>
      <protection locked="0"/>
    </xf>
    <xf numFmtId="165" fontId="26" fillId="3" borderId="0" xfId="15" applyNumberFormat="1" applyFont="1" applyFill="1" applyBorder="1" applyAlignment="1">
      <alignment horizontal="right" vertical="center" wrapText="1"/>
    </xf>
    <xf numFmtId="165" fontId="26" fillId="0" borderId="0" xfId="15" applyNumberFormat="1" applyFont="1" applyBorder="1" applyAlignment="1">
      <alignment horizontal="right" vertical="center" wrapText="1"/>
    </xf>
    <xf numFmtId="0" fontId="23" fillId="0" borderId="0" xfId="7" applyFont="1" applyBorder="1" applyAlignment="1">
      <alignment wrapText="1"/>
    </xf>
    <xf numFmtId="165" fontId="11" fillId="0" borderId="0" xfId="22" applyNumberFormat="1" applyFont="1" applyFill="1" applyBorder="1" applyAlignment="1" applyProtection="1">
      <alignment wrapText="1"/>
      <protection locked="0"/>
    </xf>
    <xf numFmtId="165" fontId="11" fillId="3" borderId="0" xfId="22" applyNumberFormat="1" applyFont="1" applyFill="1" applyBorder="1" applyAlignment="1">
      <alignment horizontal="right" wrapText="1"/>
    </xf>
    <xf numFmtId="165" fontId="11" fillId="0" borderId="0" xfId="22" applyNumberFormat="1" applyFont="1" applyFill="1" applyBorder="1" applyAlignment="1">
      <alignment horizontal="right" wrapText="1"/>
    </xf>
    <xf numFmtId="165" fontId="11" fillId="0" borderId="1" xfId="22" applyNumberFormat="1" applyFont="1" applyFill="1" applyBorder="1" applyAlignment="1" applyProtection="1">
      <alignment wrapText="1"/>
      <protection locked="0"/>
    </xf>
    <xf numFmtId="165" fontId="11" fillId="3" borderId="1" xfId="22" applyNumberFormat="1" applyFont="1" applyFill="1" applyBorder="1" applyAlignment="1">
      <alignment horizontal="right" wrapText="1"/>
    </xf>
    <xf numFmtId="165" fontId="11" fillId="0" borderId="1" xfId="22" applyNumberFormat="1" applyFont="1" applyFill="1" applyBorder="1" applyAlignment="1">
      <alignment horizontal="right" wrapText="1"/>
    </xf>
    <xf numFmtId="0" fontId="29" fillId="0" borderId="0" xfId="23" applyFont="1" applyBorder="1" applyAlignment="1">
      <alignment wrapText="1"/>
    </xf>
    <xf numFmtId="165" fontId="29" fillId="0" borderId="5" xfId="15" applyNumberFormat="1" applyFont="1" applyBorder="1" applyAlignment="1">
      <alignment horizontal="right" wrapText="1"/>
    </xf>
    <xf numFmtId="165" fontId="14" fillId="3" borderId="5" xfId="22" applyNumberFormat="1" applyFont="1" applyFill="1" applyBorder="1" applyAlignment="1">
      <alignment horizontal="right" wrapText="1"/>
    </xf>
    <xf numFmtId="165" fontId="26" fillId="0" borderId="0" xfId="15" applyNumberFormat="1" applyFont="1" applyBorder="1" applyAlignment="1" applyProtection="1">
      <alignment wrapText="1"/>
      <protection locked="0"/>
    </xf>
    <xf numFmtId="165" fontId="26" fillId="3" borderId="0" xfId="15" applyNumberFormat="1" applyFont="1" applyFill="1" applyBorder="1" applyAlignment="1">
      <alignment horizontal="right" wrapText="1"/>
    </xf>
    <xf numFmtId="165" fontId="26" fillId="0" borderId="0" xfId="15" applyNumberFormat="1" applyFont="1" applyBorder="1" applyAlignment="1">
      <alignment horizontal="right" wrapText="1"/>
    </xf>
    <xf numFmtId="165" fontId="14" fillId="0" borderId="1" xfId="22" applyNumberFormat="1" applyFont="1" applyFill="1" applyBorder="1" applyAlignment="1" applyProtection="1">
      <alignment wrapText="1"/>
      <protection locked="0"/>
    </xf>
    <xf numFmtId="165" fontId="14" fillId="3" borderId="1" xfId="22" applyNumberFormat="1" applyFont="1" applyFill="1" applyBorder="1" applyAlignment="1">
      <alignment horizontal="right" wrapText="1"/>
    </xf>
    <xf numFmtId="165" fontId="14" fillId="0" borderId="1" xfId="22" applyNumberFormat="1" applyFont="1" applyFill="1" applyBorder="1" applyAlignment="1">
      <alignment horizontal="right" wrapText="1"/>
    </xf>
    <xf numFmtId="165" fontId="29" fillId="0" borderId="1" xfId="15" applyNumberFormat="1" applyFont="1" applyBorder="1" applyAlignment="1">
      <alignment horizontal="right" wrapText="1"/>
    </xf>
    <xf numFmtId="0" fontId="23" fillId="0" borderId="0" xfId="23" applyFont="1" applyBorder="1" applyAlignment="1">
      <alignment wrapText="1"/>
    </xf>
    <xf numFmtId="165" fontId="23" fillId="0" borderId="1" xfId="15" applyNumberFormat="1" applyFont="1" applyBorder="1" applyAlignment="1">
      <alignment wrapText="1"/>
    </xf>
    <xf numFmtId="165" fontId="23" fillId="3" borderId="1" xfId="15" applyNumberFormat="1" applyFont="1" applyFill="1" applyBorder="1" applyAlignment="1">
      <alignment horizontal="right" wrapText="1"/>
    </xf>
    <xf numFmtId="165" fontId="23" fillId="0" borderId="1" xfId="15" applyNumberFormat="1" applyFont="1" applyBorder="1" applyAlignment="1">
      <alignment horizontal="right" wrapText="1"/>
    </xf>
    <xf numFmtId="0" fontId="23" fillId="2" borderId="0" xfId="7" applyFont="1" applyFill="1" applyBorder="1" applyAlignment="1">
      <alignment vertical="center" wrapText="1"/>
    </xf>
    <xf numFmtId="0" fontId="29" fillId="2" borderId="0" xfId="7" applyFont="1" applyFill="1" applyBorder="1" applyAlignment="1">
      <alignment horizontal="left" vertical="center" wrapText="1"/>
    </xf>
    <xf numFmtId="165" fontId="29" fillId="0" borderId="1" xfId="15" applyNumberFormat="1" applyFont="1" applyBorder="1" applyAlignment="1">
      <alignment wrapText="1"/>
    </xf>
    <xf numFmtId="0" fontId="29" fillId="0" borderId="0" xfId="7" applyFont="1" applyBorder="1" applyAlignment="1">
      <alignment horizontal="left" wrapText="1"/>
    </xf>
    <xf numFmtId="0" fontId="23" fillId="0" borderId="1" xfId="23" applyFont="1" applyBorder="1" applyAlignment="1">
      <alignment wrapText="1"/>
    </xf>
    <xf numFmtId="165" fontId="23" fillId="0" borderId="10" xfId="15" applyNumberFormat="1" applyFont="1" applyBorder="1" applyAlignment="1" applyProtection="1">
      <alignment wrapText="1"/>
      <protection locked="0"/>
    </xf>
    <xf numFmtId="165" fontId="23" fillId="3" borderId="10" xfId="15" applyNumberFormat="1" applyFont="1" applyFill="1" applyBorder="1" applyAlignment="1">
      <alignment horizontal="right" wrapText="1"/>
    </xf>
    <xf numFmtId="165" fontId="23" fillId="0" borderId="10" xfId="15" applyNumberFormat="1" applyFont="1" applyBorder="1" applyAlignment="1">
      <alignment horizontal="right" wrapText="1"/>
    </xf>
    <xf numFmtId="165" fontId="26" fillId="0" borderId="0" xfId="23" applyNumberFormat="1" applyFont="1" applyAlignment="1">
      <alignment vertical="center" wrapText="1"/>
    </xf>
    <xf numFmtId="2" fontId="26" fillId="0" borderId="0" xfId="24" applyNumberFormat="1" applyFont="1" applyAlignment="1">
      <alignment vertical="center" wrapText="1"/>
    </xf>
    <xf numFmtId="164" fontId="26" fillId="0" borderId="0" xfId="24" applyNumberFormat="1" applyFont="1" applyAlignment="1">
      <alignment horizontal="right" vertical="center" wrapText="1"/>
    </xf>
    <xf numFmtId="164" fontId="26" fillId="0" borderId="0" xfId="15" applyNumberFormat="1" applyFont="1" applyBorder="1" applyAlignment="1">
      <alignment horizontal="right" vertical="center" wrapText="1"/>
    </xf>
    <xf numFmtId="2" fontId="26" fillId="0" borderId="0" xfId="24" applyNumberFormat="1" applyFont="1" applyAlignment="1">
      <alignment horizontal="right" vertical="center" wrapText="1"/>
    </xf>
    <xf numFmtId="2" fontId="28" fillId="0" borderId="0" xfId="24" applyNumberFormat="1" applyFont="1" applyBorder="1" applyAlignment="1">
      <alignment vertical="center" wrapText="1"/>
    </xf>
    <xf numFmtId="2" fontId="28" fillId="0" borderId="7" xfId="24" applyNumberFormat="1" applyFont="1" applyBorder="1" applyAlignment="1">
      <alignment vertical="center" wrapText="1"/>
    </xf>
    <xf numFmtId="164" fontId="12" fillId="0" borderId="7" xfId="24" applyNumberFormat="1" applyFont="1" applyBorder="1" applyAlignment="1">
      <alignment horizontal="right" vertical="center" wrapText="1"/>
    </xf>
    <xf numFmtId="164" fontId="12" fillId="0" borderId="0" xfId="24" applyNumberFormat="1" applyFont="1" applyBorder="1" applyAlignment="1">
      <alignment horizontal="right" vertical="center" wrapText="1"/>
    </xf>
    <xf numFmtId="164" fontId="12" fillId="0" borderId="1" xfId="24" applyNumberFormat="1" applyFont="1" applyBorder="1" applyAlignment="1">
      <alignment horizontal="right" vertical="center" wrapText="1"/>
    </xf>
    <xf numFmtId="165" fontId="26" fillId="0" borderId="0" xfId="15" applyNumberFormat="1" applyFont="1" applyBorder="1" applyAlignment="1">
      <alignment vertical="center" wrapText="1"/>
    </xf>
    <xf numFmtId="165" fontId="26" fillId="0" borderId="1" xfId="15" applyNumberFormat="1" applyFont="1" applyBorder="1" applyAlignment="1">
      <alignment wrapText="1"/>
    </xf>
    <xf numFmtId="165" fontId="26" fillId="0" borderId="0" xfId="15" applyNumberFormat="1" applyFont="1" applyBorder="1" applyAlignment="1">
      <alignment wrapText="1"/>
    </xf>
    <xf numFmtId="2" fontId="26" fillId="0" borderId="0" xfId="24" applyNumberFormat="1" applyFont="1" applyBorder="1" applyAlignment="1">
      <alignment horizontal="left" vertical="center" wrapText="1"/>
    </xf>
    <xf numFmtId="165" fontId="23" fillId="0" borderId="5" xfId="15" applyNumberFormat="1" applyFont="1" applyBorder="1" applyAlignment="1">
      <alignment wrapText="1"/>
    </xf>
    <xf numFmtId="165" fontId="29" fillId="0" borderId="5" xfId="15" applyNumberFormat="1" applyFont="1" applyBorder="1" applyAlignment="1">
      <alignment wrapText="1"/>
    </xf>
    <xf numFmtId="164" fontId="23" fillId="0" borderId="0" xfId="15" applyNumberFormat="1" applyFont="1" applyBorder="1" applyAlignment="1">
      <alignment vertical="center" wrapText="1"/>
    </xf>
    <xf numFmtId="0" fontId="26" fillId="0" borderId="0" xfId="25" applyFont="1" applyAlignment="1">
      <alignment vertical="center" wrapText="1"/>
    </xf>
    <xf numFmtId="164" fontId="26" fillId="0" borderId="0" xfId="25" applyNumberFormat="1" applyFont="1" applyAlignment="1">
      <alignment vertical="center" wrapText="1"/>
    </xf>
    <xf numFmtId="0" fontId="23" fillId="0" borderId="0" xfId="25" applyFont="1" applyAlignment="1">
      <alignment vertical="center" wrapText="1"/>
    </xf>
    <xf numFmtId="0" fontId="26" fillId="0" borderId="0" xfId="25" applyFont="1" applyAlignment="1">
      <alignment horizontal="right" vertical="center" wrapText="1"/>
    </xf>
    <xf numFmtId="0" fontId="26" fillId="0" borderId="2" xfId="23" applyNumberFormat="1" applyFont="1" applyBorder="1" applyAlignment="1">
      <alignment horizontal="right" vertical="center" wrapText="1"/>
    </xf>
    <xf numFmtId="0" fontId="26" fillId="0" borderId="0" xfId="23" applyNumberFormat="1" applyFont="1" applyBorder="1" applyAlignment="1">
      <alignment horizontal="right" vertical="center" wrapText="1"/>
    </xf>
    <xf numFmtId="168" fontId="26" fillId="0" borderId="0" xfId="15" applyNumberFormat="1" applyFont="1" applyBorder="1" applyAlignment="1">
      <alignment horizontal="right" wrapText="1"/>
    </xf>
    <xf numFmtId="168" fontId="26" fillId="3" borderId="0" xfId="15" applyNumberFormat="1" applyFont="1" applyFill="1" applyBorder="1" applyAlignment="1">
      <alignment horizontal="right" wrapText="1"/>
    </xf>
    <xf numFmtId="0" fontId="23" fillId="0" borderId="0" xfId="7" applyNumberFormat="1" applyFont="1" applyBorder="1" applyAlignment="1">
      <alignment horizontal="left" vertical="center" wrapText="1"/>
    </xf>
    <xf numFmtId="0" fontId="23" fillId="0" borderId="0" xfId="7" applyNumberFormat="1" applyFont="1" applyBorder="1" applyAlignment="1">
      <alignment wrapText="1"/>
    </xf>
    <xf numFmtId="0" fontId="29" fillId="0" borderId="0" xfId="25" applyNumberFormat="1" applyFont="1" applyBorder="1" applyAlignment="1">
      <alignment wrapText="1"/>
    </xf>
    <xf numFmtId="165" fontId="29" fillId="3" borderId="1" xfId="15" applyNumberFormat="1" applyFont="1" applyFill="1" applyBorder="1" applyAlignment="1">
      <alignment horizontal="right" wrapText="1"/>
    </xf>
    <xf numFmtId="0" fontId="29" fillId="0" borderId="0" xfId="7" applyNumberFormat="1" applyFont="1" applyBorder="1" applyAlignment="1">
      <alignment wrapText="1"/>
    </xf>
    <xf numFmtId="165" fontId="15" fillId="0" borderId="1" xfId="22" applyNumberFormat="1" applyFont="1" applyFill="1" applyBorder="1" applyAlignment="1">
      <alignment horizontal="right" wrapText="1"/>
    </xf>
    <xf numFmtId="165" fontId="15" fillId="3" borderId="1" xfId="22" applyNumberFormat="1" applyFont="1" applyFill="1" applyBorder="1" applyAlignment="1">
      <alignment horizontal="right" wrapText="1"/>
    </xf>
    <xf numFmtId="0" fontId="29" fillId="0" borderId="0" xfId="7" applyNumberFormat="1" applyFont="1" applyBorder="1" applyAlignment="1">
      <alignment horizontal="left" vertical="center" wrapText="1"/>
    </xf>
    <xf numFmtId="165" fontId="23" fillId="0" borderId="9" xfId="15" applyNumberFormat="1" applyFont="1" applyBorder="1" applyAlignment="1">
      <alignment horizontal="right" wrapText="1"/>
    </xf>
    <xf numFmtId="165" fontId="23" fillId="3" borderId="9" xfId="15" applyNumberFormat="1" applyFont="1" applyFill="1" applyBorder="1" applyAlignment="1">
      <alignment horizontal="right" wrapText="1"/>
    </xf>
    <xf numFmtId="165" fontId="26" fillId="2" borderId="0" xfId="15" applyNumberFormat="1" applyFont="1" applyFill="1" applyBorder="1" applyAlignment="1">
      <alignment horizontal="right" wrapText="1"/>
    </xf>
    <xf numFmtId="165" fontId="29" fillId="0" borderId="0" xfId="15" applyNumberFormat="1" applyFont="1" applyBorder="1" applyAlignment="1">
      <alignment horizontal="right" wrapText="1"/>
    </xf>
    <xf numFmtId="165" fontId="29" fillId="3" borderId="0" xfId="15" applyNumberFormat="1" applyFont="1" applyFill="1" applyBorder="1" applyAlignment="1">
      <alignment horizontal="right" wrapText="1"/>
    </xf>
    <xf numFmtId="0" fontId="26" fillId="0" borderId="0" xfId="25" applyFont="1" applyAlignment="1">
      <alignment wrapText="1"/>
    </xf>
    <xf numFmtId="165" fontId="15" fillId="0" borderId="1" xfId="15" applyNumberFormat="1" applyFont="1" applyBorder="1" applyAlignment="1">
      <alignment horizontal="right" wrapText="1"/>
    </xf>
    <xf numFmtId="164" fontId="26" fillId="0" borderId="0" xfId="15" applyNumberFormat="1" applyFont="1" applyBorder="1" applyAlignment="1">
      <alignment vertical="center" wrapText="1"/>
    </xf>
    <xf numFmtId="164" fontId="26" fillId="0" borderId="0" xfId="15" applyNumberFormat="1" applyFont="1" applyFill="1" applyBorder="1" applyAlignment="1">
      <alignment vertical="center" wrapText="1"/>
    </xf>
    <xf numFmtId="0" fontId="30" fillId="0" borderId="0" xfId="25" applyFont="1" applyAlignment="1">
      <alignment vertical="center" wrapText="1"/>
    </xf>
    <xf numFmtId="164" fontId="11" fillId="2" borderId="0" xfId="26" applyNumberFormat="1" applyFont="1" applyFill="1" applyAlignment="1">
      <alignment wrapText="1"/>
    </xf>
    <xf numFmtId="0" fontId="26" fillId="0" borderId="2" xfId="23" applyNumberFormat="1" applyFont="1" applyBorder="1" applyAlignment="1">
      <alignment vertical="center" wrapText="1"/>
    </xf>
    <xf numFmtId="164" fontId="11" fillId="2" borderId="0" xfId="26" applyNumberFormat="1" applyFont="1" applyFill="1" applyAlignment="1">
      <alignment horizontal="right" wrapText="1"/>
    </xf>
    <xf numFmtId="164" fontId="11" fillId="4" borderId="0" xfId="26" applyNumberFormat="1" applyFont="1" applyFill="1" applyAlignment="1">
      <alignment horizontal="right" wrapText="1"/>
    </xf>
    <xf numFmtId="165" fontId="11" fillId="4" borderId="0" xfId="22" applyNumberFormat="1" applyFont="1" applyFill="1" applyBorder="1" applyAlignment="1">
      <alignment horizontal="right" wrapText="1"/>
    </xf>
    <xf numFmtId="165" fontId="11" fillId="4" borderId="1" xfId="22" applyNumberFormat="1" applyFont="1" applyFill="1" applyBorder="1" applyAlignment="1">
      <alignment horizontal="right" wrapText="1"/>
    </xf>
    <xf numFmtId="165" fontId="15" fillId="2" borderId="1" xfId="26" applyNumberFormat="1" applyFont="1" applyFill="1" applyBorder="1" applyAlignment="1">
      <alignment horizontal="right" wrapText="1"/>
    </xf>
    <xf numFmtId="165" fontId="15" fillId="4" borderId="1" xfId="26" applyNumberFormat="1" applyFont="1" applyFill="1" applyBorder="1" applyAlignment="1">
      <alignment horizontal="right" wrapText="1"/>
    </xf>
    <xf numFmtId="0" fontId="14" fillId="2" borderId="0" xfId="26" applyFont="1" applyFill="1" applyAlignment="1">
      <alignment horizontal="left" wrapText="1"/>
    </xf>
    <xf numFmtId="165" fontId="11" fillId="2" borderId="0" xfId="26" applyNumberFormat="1" applyFont="1" applyFill="1" applyAlignment="1">
      <alignment horizontal="right" wrapText="1"/>
    </xf>
    <xf numFmtId="165" fontId="11" fillId="4" borderId="0" xfId="26" applyNumberFormat="1" applyFont="1" applyFill="1" applyAlignment="1">
      <alignment horizontal="right" wrapText="1"/>
    </xf>
    <xf numFmtId="165" fontId="13" fillId="0" borderId="1" xfId="26" applyNumberFormat="1" applyFont="1" applyFill="1" applyBorder="1" applyAlignment="1">
      <alignment horizontal="right" wrapText="1"/>
    </xf>
    <xf numFmtId="165" fontId="13" fillId="4" borderId="1" xfId="26" applyNumberFormat="1" applyFont="1" applyFill="1" applyBorder="1" applyAlignment="1">
      <alignment horizontal="right" wrapText="1"/>
    </xf>
    <xf numFmtId="165" fontId="13" fillId="2" borderId="1" xfId="26" applyNumberFormat="1" applyFont="1" applyFill="1" applyBorder="1" applyAlignment="1">
      <alignment horizontal="right" wrapText="1"/>
    </xf>
    <xf numFmtId="165" fontId="14" fillId="2" borderId="1" xfId="26" applyNumberFormat="1" applyFont="1" applyFill="1" applyBorder="1" applyAlignment="1">
      <alignment horizontal="right" wrapText="1"/>
    </xf>
    <xf numFmtId="165" fontId="14" fillId="4" borderId="1" xfId="26" applyNumberFormat="1" applyFont="1" applyFill="1" applyBorder="1" applyAlignment="1">
      <alignment horizontal="right" wrapText="1"/>
    </xf>
    <xf numFmtId="165" fontId="11" fillId="0" borderId="1" xfId="9" applyNumberFormat="1" applyFont="1" applyFill="1" applyBorder="1" applyAlignment="1">
      <alignment vertical="center" wrapText="1"/>
    </xf>
    <xf numFmtId="165" fontId="11" fillId="4" borderId="1" xfId="22" applyNumberFormat="1" applyFont="1" applyFill="1" applyBorder="1" applyAlignment="1" applyProtection="1">
      <alignment horizontal="right" wrapText="1"/>
    </xf>
    <xf numFmtId="165" fontId="11" fillId="0" borderId="1" xfId="22" applyNumberFormat="1" applyFont="1" applyFill="1" applyBorder="1" applyAlignment="1" applyProtection="1">
      <alignment horizontal="right" wrapText="1"/>
    </xf>
    <xf numFmtId="165" fontId="15" fillId="0" borderId="1" xfId="9" applyNumberFormat="1" applyFont="1" applyFill="1" applyBorder="1" applyAlignment="1">
      <alignment wrapText="1"/>
    </xf>
    <xf numFmtId="165" fontId="15" fillId="4" borderId="1" xfId="26" applyNumberFormat="1" applyFont="1" applyFill="1" applyBorder="1" applyAlignment="1" applyProtection="1">
      <alignment horizontal="right" wrapText="1"/>
    </xf>
    <xf numFmtId="165" fontId="15" fillId="2" borderId="1" xfId="26" applyNumberFormat="1" applyFont="1" applyFill="1" applyBorder="1" applyAlignment="1" applyProtection="1">
      <alignment horizontal="right" wrapText="1"/>
    </xf>
    <xf numFmtId="0" fontId="23" fillId="0" borderId="0" xfId="27" applyFont="1" applyFill="1" applyAlignment="1">
      <alignment vertical="center" wrapText="1"/>
    </xf>
    <xf numFmtId="164" fontId="11" fillId="0" borderId="0" xfId="27" applyNumberFormat="1" applyFont="1" applyFill="1" applyAlignment="1">
      <alignment wrapText="1"/>
    </xf>
    <xf numFmtId="164" fontId="11" fillId="0" borderId="0" xfId="27" applyNumberFormat="1" applyFont="1" applyFill="1" applyAlignment="1">
      <alignment horizontal="right" wrapText="1"/>
    </xf>
    <xf numFmtId="0" fontId="28" fillId="0" borderId="7" xfId="27" applyFont="1" applyFill="1" applyBorder="1" applyAlignment="1">
      <alignment vertical="center" wrapText="1"/>
    </xf>
    <xf numFmtId="0" fontId="28" fillId="0" borderId="0" xfId="27" applyFont="1" applyFill="1" applyAlignment="1">
      <alignment vertical="center" wrapText="1"/>
    </xf>
    <xf numFmtId="165" fontId="11" fillId="0" borderId="0" xfId="27" applyNumberFormat="1" applyFont="1" applyFill="1" applyBorder="1" applyAlignment="1">
      <alignment horizontal="right" wrapText="1"/>
    </xf>
    <xf numFmtId="165" fontId="11" fillId="0" borderId="0" xfId="27" applyNumberFormat="1" applyFont="1" applyFill="1" applyAlignment="1">
      <alignment horizontal="right" wrapText="1"/>
    </xf>
    <xf numFmtId="165" fontId="11" fillId="0" borderId="1" xfId="27" applyNumberFormat="1" applyFont="1" applyFill="1" applyBorder="1" applyAlignment="1">
      <alignment horizontal="right" wrapText="1"/>
    </xf>
    <xf numFmtId="165" fontId="15" fillId="0" borderId="1" xfId="27" applyNumberFormat="1" applyFont="1" applyFill="1" applyBorder="1" applyAlignment="1">
      <alignment horizontal="right" wrapText="1"/>
    </xf>
    <xf numFmtId="0" fontId="16" fillId="0" borderId="0" xfId="27" applyFont="1" applyFill="1" applyAlignment="1">
      <alignment wrapText="1"/>
    </xf>
    <xf numFmtId="165" fontId="11" fillId="0" borderId="0" xfId="28" applyNumberFormat="1" applyFont="1" applyFill="1" applyAlignment="1">
      <alignment horizontal="right" wrapText="1"/>
    </xf>
    <xf numFmtId="165" fontId="11" fillId="0" borderId="1" xfId="28" applyNumberFormat="1" applyFont="1" applyFill="1" applyBorder="1" applyAlignment="1">
      <alignment horizontal="right" wrapText="1"/>
    </xf>
    <xf numFmtId="165" fontId="15" fillId="0" borderId="11" xfId="27" applyNumberFormat="1" applyFont="1" applyFill="1" applyBorder="1" applyAlignment="1">
      <alignment horizontal="right" wrapText="1"/>
    </xf>
    <xf numFmtId="165" fontId="17" fillId="0" borderId="0" xfId="27" applyNumberFormat="1" applyFont="1" applyFill="1" applyAlignment="1">
      <alignment wrapText="1"/>
    </xf>
    <xf numFmtId="165" fontId="17" fillId="0" borderId="0" xfId="27" applyNumberFormat="1" applyFont="1" applyFill="1" applyAlignment="1">
      <alignment horizontal="right" wrapText="1"/>
    </xf>
    <xf numFmtId="165" fontId="11" fillId="0" borderId="0" xfId="27" applyNumberFormat="1" applyFont="1" applyFill="1" applyAlignment="1">
      <alignment wrapText="1"/>
    </xf>
    <xf numFmtId="0" fontId="23" fillId="0" borderId="0" xfId="29" applyFont="1" applyBorder="1" applyAlignment="1">
      <alignment wrapText="1"/>
    </xf>
    <xf numFmtId="165" fontId="26" fillId="0" borderId="0" xfId="29" applyNumberFormat="1" applyFont="1" applyBorder="1" applyAlignment="1">
      <alignment horizontal="left" wrapText="1"/>
    </xf>
    <xf numFmtId="165" fontId="26" fillId="3" borderId="0" xfId="29" applyNumberFormat="1" applyFont="1" applyFill="1" applyBorder="1" applyAlignment="1">
      <alignment horizontal="right" wrapText="1"/>
    </xf>
    <xf numFmtId="165" fontId="26" fillId="0" borderId="0" xfId="29" applyNumberFormat="1" applyFont="1" applyBorder="1" applyAlignment="1">
      <alignment horizontal="right" wrapText="1"/>
    </xf>
    <xf numFmtId="165" fontId="11" fillId="5" borderId="0" xfId="22" applyNumberFormat="1" applyFont="1" applyFill="1" applyBorder="1" applyAlignment="1">
      <alignment horizontal="right" wrapText="1"/>
    </xf>
    <xf numFmtId="165" fontId="11" fillId="5" borderId="1" xfId="22" applyNumberFormat="1" applyFont="1" applyFill="1" applyBorder="1" applyAlignment="1">
      <alignment horizontal="right" wrapText="1"/>
    </xf>
    <xf numFmtId="0" fontId="23" fillId="2" borderId="0" xfId="30" applyFont="1" applyFill="1" applyBorder="1" applyAlignment="1">
      <alignment vertical="center" wrapText="1"/>
    </xf>
    <xf numFmtId="0" fontId="23" fillId="0" borderId="0" xfId="30" applyFont="1" applyBorder="1" applyAlignment="1">
      <alignment horizontal="left" vertical="center" wrapText="1"/>
    </xf>
    <xf numFmtId="165" fontId="23" fillId="0" borderId="1" xfId="29" applyNumberFormat="1" applyFont="1" applyBorder="1" applyAlignment="1">
      <alignment horizontal="right" wrapText="1"/>
    </xf>
    <xf numFmtId="165" fontId="23" fillId="3" borderId="1" xfId="29" applyNumberFormat="1" applyFont="1" applyFill="1" applyBorder="1" applyAlignment="1">
      <alignment horizontal="right" wrapText="1"/>
    </xf>
    <xf numFmtId="165" fontId="15" fillId="0" borderId="0" xfId="22" applyNumberFormat="1" applyFont="1" applyFill="1" applyBorder="1" applyAlignment="1">
      <alignment horizontal="right" wrapText="1"/>
    </xf>
    <xf numFmtId="164" fontId="26" fillId="0" borderId="0" xfId="29" applyNumberFormat="1" applyFont="1" applyAlignment="1">
      <alignment vertical="center" wrapText="1"/>
    </xf>
    <xf numFmtId="0" fontId="26" fillId="6" borderId="0" xfId="29" applyFont="1" applyFill="1" applyAlignment="1">
      <alignment vertical="center" wrapText="1"/>
    </xf>
    <xf numFmtId="164" fontId="26" fillId="0" borderId="0" xfId="33" applyNumberFormat="1" applyFont="1" applyAlignment="1">
      <alignment vertical="center" wrapText="1"/>
    </xf>
    <xf numFmtId="165" fontId="26" fillId="3" borderId="0" xfId="15" applyNumberFormat="1" applyFont="1" applyFill="1" applyBorder="1" applyAlignment="1">
      <alignment vertical="center" wrapText="1"/>
    </xf>
    <xf numFmtId="165" fontId="26" fillId="2" borderId="0" xfId="15" applyNumberFormat="1" applyFont="1" applyFill="1" applyBorder="1" applyAlignment="1">
      <alignment horizontal="right" vertical="center" wrapText="1"/>
    </xf>
    <xf numFmtId="165" fontId="26" fillId="0" borderId="0" xfId="15" applyNumberFormat="1" applyFont="1" applyFill="1" applyBorder="1" applyAlignment="1">
      <alignment horizontal="right" vertical="center" wrapText="1"/>
    </xf>
    <xf numFmtId="165" fontId="26" fillId="2" borderId="1" xfId="15" applyNumberFormat="1" applyFont="1" applyFill="1" applyBorder="1" applyAlignment="1">
      <alignment horizontal="right" vertical="center" wrapText="1"/>
    </xf>
    <xf numFmtId="0" fontId="29" fillId="0" borderId="0" xfId="33" applyFont="1" applyBorder="1" applyAlignment="1">
      <alignment wrapText="1"/>
    </xf>
    <xf numFmtId="165" fontId="29" fillId="2" borderId="1" xfId="15" applyNumberFormat="1" applyFont="1" applyFill="1" applyBorder="1" applyAlignment="1">
      <alignment horizontal="right" vertical="center" wrapText="1"/>
    </xf>
    <xf numFmtId="165" fontId="29" fillId="3" borderId="1" xfId="15" applyNumberFormat="1" applyFont="1" applyFill="1" applyBorder="1" applyAlignment="1">
      <alignment horizontal="right" vertical="center" wrapText="1"/>
    </xf>
    <xf numFmtId="165" fontId="23" fillId="2" borderId="1" xfId="15" applyNumberFormat="1" applyFont="1" applyFill="1" applyBorder="1" applyAlignment="1">
      <alignment horizontal="right" wrapText="1"/>
    </xf>
    <xf numFmtId="0" fontId="23" fillId="0" borderId="0" xfId="33" applyFont="1" applyBorder="1" applyAlignment="1">
      <alignment wrapText="1"/>
    </xf>
    <xf numFmtId="165" fontId="26" fillId="2" borderId="0" xfId="33" applyNumberFormat="1" applyFont="1" applyFill="1" applyBorder="1" applyAlignment="1">
      <alignment horizontal="right" vertical="center" wrapText="1"/>
    </xf>
    <xf numFmtId="165" fontId="26" fillId="3" borderId="0" xfId="33" applyNumberFormat="1" applyFont="1" applyFill="1" applyBorder="1" applyAlignment="1">
      <alignment horizontal="right" vertical="center" wrapText="1"/>
    </xf>
    <xf numFmtId="0" fontId="26" fillId="0" borderId="0" xfId="14" applyFont="1" applyAlignment="1">
      <alignment vertical="center" wrapText="1"/>
    </xf>
    <xf numFmtId="165" fontId="26" fillId="2" borderId="0" xfId="15" applyNumberFormat="1" applyFont="1" applyFill="1" applyBorder="1" applyAlignment="1">
      <alignment vertical="center" wrapText="1"/>
    </xf>
    <xf numFmtId="165" fontId="26" fillId="2" borderId="1" xfId="15" applyNumberFormat="1" applyFont="1" applyFill="1" applyBorder="1" applyAlignment="1">
      <alignment wrapText="1"/>
    </xf>
    <xf numFmtId="0" fontId="29" fillId="0" borderId="0" xfId="14" applyFont="1" applyBorder="1" applyAlignment="1">
      <alignment wrapText="1"/>
    </xf>
    <xf numFmtId="165" fontId="29" fillId="2" borderId="1" xfId="15" applyNumberFormat="1" applyFont="1" applyFill="1" applyBorder="1" applyAlignment="1">
      <alignment horizontal="right" wrapText="1"/>
    </xf>
    <xf numFmtId="165" fontId="23" fillId="0" borderId="1" xfId="15" applyNumberFormat="1" applyFont="1" applyFill="1" applyBorder="1" applyAlignment="1">
      <alignment horizontal="right" wrapText="1"/>
    </xf>
    <xf numFmtId="165" fontId="23" fillId="0" borderId="12" xfId="15" applyNumberFormat="1" applyFont="1" applyBorder="1" applyAlignment="1">
      <alignment horizontal="right" wrapText="1"/>
    </xf>
    <xf numFmtId="0" fontId="26" fillId="0" borderId="0" xfId="33" applyFont="1" applyBorder="1" applyAlignment="1">
      <alignment vertical="center" wrapText="1"/>
    </xf>
    <xf numFmtId="164" fontId="26" fillId="6" borderId="0" xfId="29" applyNumberFormat="1" applyFont="1" applyFill="1" applyAlignment="1">
      <alignment vertical="center" wrapText="1"/>
    </xf>
    <xf numFmtId="0" fontId="26" fillId="0" borderId="0" xfId="29" applyFont="1" applyFill="1" applyAlignment="1">
      <alignment vertical="center" wrapText="1"/>
    </xf>
    <xf numFmtId="0" fontId="23" fillId="0" borderId="0" xfId="29" applyFont="1" applyFill="1" applyAlignment="1">
      <alignment vertical="center" wrapText="1"/>
    </xf>
    <xf numFmtId="164" fontId="26" fillId="0" borderId="0" xfId="29" applyNumberFormat="1" applyFont="1" applyFill="1" applyAlignment="1">
      <alignment vertical="center" wrapText="1"/>
    </xf>
    <xf numFmtId="0" fontId="23" fillId="0" borderId="0" xfId="32" applyFont="1" applyAlignment="1">
      <alignment vertical="center" wrapText="1"/>
    </xf>
    <xf numFmtId="0" fontId="26" fillId="0" borderId="0" xfId="32" applyFont="1" applyAlignment="1">
      <alignment vertical="center" wrapText="1"/>
    </xf>
    <xf numFmtId="164" fontId="26" fillId="0" borderId="0" xfId="32" applyNumberFormat="1" applyFont="1" applyAlignment="1">
      <alignment vertical="center" wrapText="1"/>
    </xf>
    <xf numFmtId="0" fontId="26" fillId="0" borderId="7" xfId="23" applyNumberFormat="1" applyFont="1" applyBorder="1" applyAlignment="1">
      <alignment horizontal="center" vertical="center" wrapText="1"/>
    </xf>
    <xf numFmtId="0" fontId="29" fillId="0" borderId="0" xfId="32" applyFont="1" applyBorder="1" applyAlignment="1">
      <alignment wrapText="1"/>
    </xf>
    <xf numFmtId="0" fontId="32" fillId="0" borderId="0" xfId="32" applyFont="1" applyAlignment="1">
      <alignment vertical="center" wrapText="1"/>
    </xf>
    <xf numFmtId="165" fontId="26" fillId="0" borderId="1" xfId="15" applyNumberFormat="1" applyFont="1" applyBorder="1" applyAlignment="1">
      <alignment horizontal="right" wrapText="1"/>
    </xf>
    <xf numFmtId="0" fontId="23" fillId="0" borderId="1" xfId="32" applyFont="1" applyBorder="1" applyAlignment="1">
      <alignment horizontal="left" wrapText="1"/>
    </xf>
    <xf numFmtId="165" fontId="23" fillId="0" borderId="1" xfId="32" applyNumberFormat="1" applyFont="1" applyBorder="1" applyAlignment="1">
      <alignment wrapText="1"/>
    </xf>
    <xf numFmtId="0" fontId="26" fillId="0" borderId="0" xfId="22" applyFont="1" applyAlignment="1">
      <alignment horizontal="right" vertical="center" wrapText="1"/>
    </xf>
    <xf numFmtId="168" fontId="11" fillId="0" borderId="0" xfId="22" applyNumberFormat="1" applyFont="1" applyFill="1" applyBorder="1" applyAlignment="1">
      <alignment horizontal="right" wrapText="1"/>
    </xf>
    <xf numFmtId="168" fontId="15" fillId="3" borderId="0" xfId="22" applyNumberFormat="1" applyFont="1" applyFill="1" applyBorder="1" applyAlignment="1">
      <alignment horizontal="right" wrapText="1"/>
    </xf>
    <xf numFmtId="168" fontId="15" fillId="0" borderId="0" xfId="22" applyNumberFormat="1" applyFont="1" applyFill="1" applyBorder="1" applyAlignment="1">
      <alignment horizontal="right" wrapText="1"/>
    </xf>
    <xf numFmtId="168" fontId="15" fillId="0" borderId="8" xfId="22" applyNumberFormat="1" applyFont="1" applyFill="1" applyBorder="1" applyAlignment="1">
      <alignment horizontal="right" wrapText="1"/>
    </xf>
    <xf numFmtId="165" fontId="15" fillId="0" borderId="6" xfId="22" applyNumberFormat="1" applyFont="1" applyFill="1" applyBorder="1" applyAlignment="1">
      <alignment horizontal="right" wrapText="1"/>
    </xf>
    <xf numFmtId="165" fontId="15" fillId="3" borderId="6" xfId="22" applyNumberFormat="1" applyFont="1" applyFill="1" applyBorder="1" applyAlignment="1">
      <alignment horizontal="right" wrapText="1"/>
    </xf>
    <xf numFmtId="165" fontId="15" fillId="3" borderId="0" xfId="22" applyNumberFormat="1" applyFont="1" applyFill="1" applyBorder="1" applyAlignment="1">
      <alignment horizontal="right" wrapText="1"/>
    </xf>
    <xf numFmtId="165" fontId="11" fillId="0" borderId="2" xfId="22" applyNumberFormat="1" applyFont="1" applyFill="1" applyBorder="1" applyAlignment="1">
      <alignment horizontal="right" wrapText="1"/>
    </xf>
    <xf numFmtId="165" fontId="11" fillId="3" borderId="2" xfId="22" applyNumberFormat="1" applyFont="1" applyFill="1" applyBorder="1" applyAlignment="1">
      <alignment horizontal="right" wrapText="1"/>
    </xf>
    <xf numFmtId="165" fontId="15" fillId="3" borderId="5" xfId="22" applyNumberFormat="1" applyFont="1" applyFill="1" applyBorder="1" applyAlignment="1">
      <alignment horizontal="right" wrapText="1"/>
    </xf>
    <xf numFmtId="165" fontId="15" fillId="0" borderId="5" xfId="22" applyNumberFormat="1" applyFont="1" applyFill="1" applyBorder="1" applyAlignment="1">
      <alignment horizontal="right" wrapText="1"/>
    </xf>
    <xf numFmtId="165" fontId="15" fillId="0" borderId="7" xfId="22" applyNumberFormat="1" applyFont="1" applyFill="1" applyBorder="1" applyAlignment="1">
      <alignment horizontal="right" wrapText="1"/>
    </xf>
    <xf numFmtId="165" fontId="15" fillId="3" borderId="7" xfId="22" applyNumberFormat="1" applyFont="1" applyFill="1" applyBorder="1" applyAlignment="1">
      <alignment horizontal="right" wrapText="1"/>
    </xf>
    <xf numFmtId="0" fontId="23" fillId="0" borderId="6" xfId="9" applyFont="1" applyBorder="1" applyAlignment="1">
      <alignment horizontal="left" vertical="center" wrapText="1"/>
    </xf>
    <xf numFmtId="0" fontId="26" fillId="0" borderId="0" xfId="14" applyFont="1" applyAlignment="1">
      <alignment horizontal="right" vertical="center" wrapText="1"/>
    </xf>
    <xf numFmtId="165" fontId="23" fillId="0" borderId="0" xfId="9" applyNumberFormat="1" applyFont="1" applyBorder="1" applyAlignment="1">
      <alignment horizontal="right" wrapText="1"/>
    </xf>
    <xf numFmtId="165" fontId="15" fillId="3" borderId="0" xfId="9" applyNumberFormat="1" applyFont="1" applyFill="1" applyBorder="1" applyAlignment="1">
      <alignment horizontal="right" wrapText="1"/>
    </xf>
    <xf numFmtId="165" fontId="23" fillId="0" borderId="0" xfId="9" applyNumberFormat="1" applyFont="1" applyFill="1" applyBorder="1" applyAlignment="1">
      <alignment horizontal="right" wrapText="1"/>
    </xf>
    <xf numFmtId="165" fontId="11" fillId="0" borderId="0" xfId="9" applyNumberFormat="1" applyFont="1" applyBorder="1" applyAlignment="1">
      <alignment horizontal="right" wrapText="1"/>
    </xf>
    <xf numFmtId="165" fontId="11" fillId="3" borderId="0" xfId="9" applyNumberFormat="1" applyFont="1" applyFill="1" applyBorder="1" applyAlignment="1">
      <alignment horizontal="right" wrapText="1"/>
    </xf>
    <xf numFmtId="165" fontId="11" fillId="0" borderId="0" xfId="9" applyNumberFormat="1" applyFont="1" applyFill="1" applyBorder="1" applyAlignment="1">
      <alignment horizontal="right" wrapText="1"/>
    </xf>
    <xf numFmtId="165" fontId="11" fillId="0" borderId="1" xfId="9" applyNumberFormat="1" applyFont="1" applyBorder="1" applyAlignment="1">
      <alignment horizontal="right" wrapText="1"/>
    </xf>
    <xf numFmtId="165" fontId="11" fillId="3" borderId="1" xfId="9" applyNumberFormat="1" applyFont="1" applyFill="1" applyBorder="1" applyAlignment="1">
      <alignment horizontal="right" wrapText="1"/>
    </xf>
    <xf numFmtId="165" fontId="11" fillId="0" borderId="1" xfId="9" applyNumberFormat="1" applyFont="1" applyFill="1" applyBorder="1" applyAlignment="1">
      <alignment horizontal="right" wrapText="1"/>
    </xf>
    <xf numFmtId="165" fontId="15" fillId="0" borderId="4" xfId="9" applyNumberFormat="1" applyFont="1" applyBorder="1" applyAlignment="1">
      <alignment horizontal="right" wrapText="1"/>
    </xf>
    <xf numFmtId="165" fontId="15" fillId="3" borderId="4" xfId="9" applyNumberFormat="1" applyFont="1" applyFill="1" applyBorder="1" applyAlignment="1">
      <alignment horizontal="right" wrapText="1"/>
    </xf>
    <xf numFmtId="165" fontId="15" fillId="0" borderId="4" xfId="9" applyNumberFormat="1" applyFont="1" applyFill="1" applyBorder="1" applyAlignment="1">
      <alignment horizontal="right" wrapText="1"/>
    </xf>
    <xf numFmtId="164" fontId="26" fillId="0" borderId="0" xfId="22" applyNumberFormat="1" applyFont="1" applyFill="1" applyBorder="1" applyAlignment="1">
      <alignment vertical="center" wrapText="1"/>
    </xf>
    <xf numFmtId="164" fontId="26" fillId="0" borderId="0" xfId="22" applyNumberFormat="1" applyFont="1" applyFill="1" applyAlignment="1">
      <alignment vertical="center" wrapText="1"/>
    </xf>
    <xf numFmtId="0" fontId="31" fillId="0" borderId="0" xfId="0" applyFont="1" applyAlignment="1">
      <alignment vertical="center" wrapText="1"/>
    </xf>
    <xf numFmtId="0" fontId="13" fillId="0" borderId="0" xfId="1" applyFont="1" applyAlignment="1">
      <alignment horizontal="right" wrapText="1"/>
    </xf>
    <xf numFmtId="164" fontId="11" fillId="0" borderId="0" xfId="1" applyNumberFormat="1" applyFont="1" applyAlignment="1">
      <alignment horizontal="right" wrapText="1"/>
    </xf>
    <xf numFmtId="0" fontId="12" fillId="0" borderId="2" xfId="0" applyFont="1" applyBorder="1" applyAlignment="1">
      <alignment vertical="center" wrapText="1"/>
    </xf>
    <xf numFmtId="164" fontId="18" fillId="0" borderId="2" xfId="0" applyNumberFormat="1" applyFont="1" applyBorder="1" applyAlignment="1">
      <alignment horizontal="right" vertical="center" wrapText="1"/>
    </xf>
    <xf numFmtId="164" fontId="12" fillId="3" borderId="2" xfId="0" applyNumberFormat="1" applyFont="1" applyFill="1" applyBorder="1" applyAlignment="1">
      <alignment horizontal="right" vertical="center" wrapText="1"/>
    </xf>
    <xf numFmtId="0" fontId="17" fillId="0" borderId="0" xfId="1" applyFont="1" applyAlignment="1">
      <alignment vertical="center" wrapText="1"/>
    </xf>
    <xf numFmtId="0" fontId="19" fillId="0" borderId="0" xfId="0" applyFont="1" applyBorder="1" applyAlignment="1">
      <alignment vertical="center" wrapText="1"/>
    </xf>
    <xf numFmtId="0" fontId="12" fillId="0" borderId="0" xfId="0" applyFont="1" applyBorder="1" applyAlignment="1">
      <alignment vertical="center" wrapText="1"/>
    </xf>
    <xf numFmtId="164" fontId="18" fillId="0" borderId="4" xfId="0" applyNumberFormat="1" applyFont="1" applyBorder="1" applyAlignment="1">
      <alignment horizontal="right" vertical="center" wrapText="1"/>
    </xf>
    <xf numFmtId="164" fontId="12" fillId="3" borderId="4" xfId="0" applyNumberFormat="1" applyFont="1" applyFill="1" applyBorder="1" applyAlignment="1">
      <alignment horizontal="right" vertical="center" wrapText="1"/>
    </xf>
    <xf numFmtId="0" fontId="15" fillId="0" borderId="0" xfId="1" applyFont="1" applyBorder="1" applyAlignment="1">
      <alignment wrapText="1"/>
    </xf>
    <xf numFmtId="165" fontId="13" fillId="2" borderId="2" xfId="1" applyNumberFormat="1" applyFont="1" applyFill="1" applyBorder="1" applyAlignment="1">
      <alignment horizontal="right" wrapText="1"/>
    </xf>
    <xf numFmtId="165" fontId="11" fillId="3" borderId="2" xfId="1" applyNumberFormat="1" applyFont="1" applyFill="1" applyBorder="1" applyAlignment="1">
      <alignment horizontal="right" wrapText="1"/>
    </xf>
    <xf numFmtId="0" fontId="11" fillId="0" borderId="0" xfId="1" applyFont="1" applyBorder="1" applyAlignment="1">
      <alignment wrapText="1"/>
    </xf>
    <xf numFmtId="165" fontId="13" fillId="2" borderId="0" xfId="1" applyNumberFormat="1" applyFont="1" applyFill="1" applyBorder="1" applyAlignment="1">
      <alignment horizontal="right" wrapText="1"/>
    </xf>
    <xf numFmtId="165" fontId="11" fillId="3" borderId="0" xfId="1" applyNumberFormat="1" applyFont="1" applyFill="1" applyBorder="1" applyAlignment="1">
      <alignment horizontal="right" wrapText="1"/>
    </xf>
    <xf numFmtId="165" fontId="13" fillId="0" borderId="0" xfId="1" applyNumberFormat="1" applyFont="1" applyFill="1" applyBorder="1" applyAlignment="1">
      <alignment horizontal="right" wrapText="1"/>
    </xf>
    <xf numFmtId="0" fontId="10" fillId="0" borderId="0" xfId="2" applyFont="1" applyAlignment="1">
      <alignment wrapText="1"/>
    </xf>
    <xf numFmtId="0" fontId="11" fillId="0" borderId="0" xfId="1" applyFont="1" applyBorder="1" applyAlignment="1">
      <alignment horizontal="left" wrapText="1"/>
    </xf>
    <xf numFmtId="165" fontId="13" fillId="2" borderId="5" xfId="1" applyNumberFormat="1" applyFont="1" applyFill="1" applyBorder="1" applyAlignment="1">
      <alignment horizontal="right" wrapText="1"/>
    </xf>
    <xf numFmtId="165" fontId="11" fillId="3" borderId="5" xfId="1" applyNumberFormat="1" applyFont="1" applyFill="1" applyBorder="1" applyAlignment="1">
      <alignment horizontal="right" wrapText="1"/>
    </xf>
    <xf numFmtId="0" fontId="14" fillId="0" borderId="0" xfId="1" applyNumberFormat="1" applyFont="1" applyBorder="1" applyAlignment="1">
      <alignment horizontal="left" wrapText="1"/>
    </xf>
    <xf numFmtId="165" fontId="14" fillId="2" borderId="1" xfId="1" applyNumberFormat="1" applyFont="1" applyFill="1" applyBorder="1" applyAlignment="1">
      <alignment horizontal="right" wrapText="1"/>
    </xf>
    <xf numFmtId="165" fontId="15" fillId="3" borderId="1" xfId="1" applyNumberFormat="1" applyFont="1" applyFill="1" applyBorder="1" applyAlignment="1">
      <alignment horizontal="right" wrapText="1"/>
    </xf>
    <xf numFmtId="0" fontId="12" fillId="0" borderId="3" xfId="0" applyFont="1" applyBorder="1" applyAlignment="1">
      <alignment vertical="center" wrapText="1"/>
    </xf>
    <xf numFmtId="165" fontId="18" fillId="0" borderId="3" xfId="0" applyNumberFormat="1" applyFont="1" applyBorder="1" applyAlignment="1">
      <alignment horizontal="right" vertical="center" wrapText="1"/>
    </xf>
    <xf numFmtId="165" fontId="12" fillId="3" borderId="3" xfId="0" applyNumberFormat="1" applyFont="1" applyFill="1" applyBorder="1" applyAlignment="1">
      <alignment horizontal="right" vertical="center" wrapText="1"/>
    </xf>
    <xf numFmtId="165" fontId="18" fillId="0" borderId="0" xfId="0" applyNumberFormat="1" applyFont="1" applyBorder="1" applyAlignment="1">
      <alignment horizontal="right" vertical="center" wrapText="1"/>
    </xf>
    <xf numFmtId="165" fontId="12" fillId="3" borderId="0" xfId="0" applyNumberFormat="1" applyFont="1" applyFill="1" applyBorder="1" applyAlignment="1">
      <alignment horizontal="right" vertical="center" wrapText="1"/>
    </xf>
    <xf numFmtId="165" fontId="14" fillId="2" borderId="0" xfId="1" applyNumberFormat="1" applyFont="1" applyFill="1" applyBorder="1" applyAlignment="1">
      <alignment horizontal="right" wrapText="1"/>
    </xf>
    <xf numFmtId="165" fontId="15" fillId="3" borderId="0" xfId="1" applyNumberFormat="1" applyFont="1" applyFill="1" applyBorder="1" applyAlignment="1">
      <alignment horizontal="right" wrapText="1"/>
    </xf>
    <xf numFmtId="165" fontId="13" fillId="2" borderId="6" xfId="1" applyNumberFormat="1" applyFont="1" applyFill="1" applyBorder="1" applyAlignment="1">
      <alignment horizontal="right" wrapText="1"/>
    </xf>
    <xf numFmtId="165" fontId="11" fillId="3" borderId="6" xfId="1" applyNumberFormat="1" applyFont="1" applyFill="1" applyBorder="1" applyAlignment="1">
      <alignment horizontal="right" wrapText="1"/>
    </xf>
    <xf numFmtId="165" fontId="13" fillId="5" borderId="0" xfId="1" applyNumberFormat="1" applyFont="1" applyFill="1" applyBorder="1" applyAlignment="1">
      <alignment horizontal="right" wrapText="1"/>
    </xf>
    <xf numFmtId="0" fontId="15" fillId="0" borderId="0" xfId="1" applyNumberFormat="1" applyFont="1" applyFill="1" applyBorder="1" applyAlignment="1">
      <alignment horizontal="left" wrapText="1"/>
    </xf>
    <xf numFmtId="165" fontId="14" fillId="2" borderId="6" xfId="1" applyNumberFormat="1" applyFont="1" applyFill="1" applyBorder="1" applyAlignment="1">
      <alignment horizontal="right" wrapText="1"/>
    </xf>
    <xf numFmtId="165" fontId="15" fillId="3" borderId="6" xfId="1" applyNumberFormat="1" applyFont="1" applyFill="1" applyBorder="1" applyAlignment="1">
      <alignment horizontal="right" wrapText="1"/>
    </xf>
    <xf numFmtId="165" fontId="14" fillId="2" borderId="4" xfId="1" applyNumberFormat="1" applyFont="1" applyFill="1" applyBorder="1" applyAlignment="1">
      <alignment horizontal="right" wrapText="1"/>
    </xf>
    <xf numFmtId="165" fontId="15" fillId="3" borderId="4" xfId="1" applyNumberFormat="1" applyFont="1" applyFill="1" applyBorder="1" applyAlignment="1">
      <alignment horizontal="right" wrapText="1"/>
    </xf>
    <xf numFmtId="165" fontId="18" fillId="0" borderId="6" xfId="0" applyNumberFormat="1" applyFont="1" applyBorder="1" applyAlignment="1">
      <alignment horizontal="right" vertical="center" wrapText="1"/>
    </xf>
    <xf numFmtId="165" fontId="12" fillId="3" borderId="6" xfId="0" applyNumberFormat="1" applyFont="1" applyFill="1" applyBorder="1" applyAlignment="1">
      <alignment horizontal="right" vertical="center" wrapText="1"/>
    </xf>
    <xf numFmtId="0" fontId="10" fillId="0" borderId="0" xfId="1" applyFont="1" applyAlignment="1">
      <alignment vertical="center" wrapText="1"/>
    </xf>
    <xf numFmtId="165" fontId="13" fillId="5" borderId="1" xfId="1" applyNumberFormat="1" applyFont="1" applyFill="1" applyBorder="1" applyAlignment="1">
      <alignment horizontal="right" wrapText="1"/>
    </xf>
    <xf numFmtId="165" fontId="11" fillId="3" borderId="1" xfId="1" applyNumberFormat="1" applyFont="1" applyFill="1" applyBorder="1" applyAlignment="1" applyProtection="1">
      <alignment horizontal="right" wrapText="1"/>
    </xf>
    <xf numFmtId="164" fontId="11" fillId="3" borderId="0" xfId="1" applyNumberFormat="1" applyFont="1" applyFill="1" applyBorder="1" applyAlignment="1" applyProtection="1">
      <alignment horizontal="right" wrapText="1"/>
    </xf>
    <xf numFmtId="0" fontId="11" fillId="2" borderId="0" xfId="1" applyFont="1" applyFill="1" applyBorder="1" applyAlignment="1">
      <alignment horizontal="left" wrapText="1"/>
    </xf>
    <xf numFmtId="165" fontId="11" fillId="3" borderId="0" xfId="1" applyNumberFormat="1" applyFont="1" applyFill="1" applyBorder="1" applyAlignment="1" applyProtection="1">
      <alignment horizontal="right" wrapText="1"/>
    </xf>
    <xf numFmtId="165" fontId="13" fillId="0" borderId="0" xfId="1" applyNumberFormat="1" applyFont="1" applyAlignment="1">
      <alignment horizontal="right" wrapText="1"/>
    </xf>
    <xf numFmtId="0" fontId="11" fillId="0" borderId="0" xfId="1" applyFont="1" applyFill="1" applyBorder="1" applyAlignment="1">
      <alignment wrapText="1"/>
    </xf>
    <xf numFmtId="165" fontId="13" fillId="2" borderId="1" xfId="1" applyNumberFormat="1" applyFont="1" applyFill="1" applyBorder="1" applyAlignment="1">
      <alignment horizontal="right" wrapText="1"/>
    </xf>
    <xf numFmtId="164" fontId="11" fillId="0" borderId="0" xfId="1" applyNumberFormat="1" applyFont="1" applyBorder="1" applyAlignment="1">
      <alignment horizontal="right" wrapText="1"/>
    </xf>
    <xf numFmtId="0" fontId="11" fillId="0" borderId="0" xfId="1" applyFont="1" applyAlignment="1">
      <alignment wrapText="1"/>
    </xf>
    <xf numFmtId="0" fontId="10" fillId="0" borderId="0" xfId="1" applyFont="1" applyBorder="1" applyAlignment="1">
      <alignment horizontal="right" wrapText="1"/>
    </xf>
    <xf numFmtId="164" fontId="11" fillId="0" borderId="0" xfId="1" applyNumberFormat="1" applyFont="1" applyFill="1" applyAlignment="1">
      <alignment horizontal="right" wrapText="1"/>
    </xf>
    <xf numFmtId="164" fontId="13" fillId="0" borderId="0" xfId="1" applyNumberFormat="1" applyFont="1" applyAlignment="1">
      <alignment horizontal="right" wrapText="1"/>
    </xf>
    <xf numFmtId="164" fontId="11" fillId="2" borderId="0" xfId="6" applyNumberFormat="1" applyFont="1" applyFill="1" applyBorder="1" applyAlignment="1">
      <alignment horizontal="right" wrapText="1"/>
    </xf>
    <xf numFmtId="164" fontId="11" fillId="2" borderId="1" xfId="6" applyNumberFormat="1" applyFont="1" applyFill="1" applyBorder="1" applyAlignment="1">
      <alignment horizontal="right" wrapText="1"/>
    </xf>
    <xf numFmtId="0" fontId="15" fillId="3" borderId="1" xfId="7" applyNumberFormat="1" applyFont="1" applyFill="1" applyBorder="1" applyAlignment="1">
      <alignment vertical="center" wrapText="1"/>
    </xf>
    <xf numFmtId="165" fontId="26" fillId="2" borderId="0" xfId="8" applyNumberFormat="1" applyFont="1" applyFill="1" applyBorder="1" applyAlignment="1" applyProtection="1">
      <alignment horizontal="right" wrapText="1"/>
      <protection locked="0"/>
    </xf>
    <xf numFmtId="165" fontId="11" fillId="3" borderId="0" xfId="6" applyNumberFormat="1" applyFont="1" applyFill="1" applyBorder="1" applyAlignment="1">
      <alignment horizontal="right" wrapText="1"/>
    </xf>
    <xf numFmtId="0" fontId="15" fillId="0" borderId="0" xfId="6" applyNumberFormat="1" applyFont="1" applyAlignment="1">
      <alignment horizontal="right" wrapText="1"/>
    </xf>
    <xf numFmtId="165" fontId="26" fillId="2" borderId="5" xfId="8" applyNumberFormat="1" applyFont="1" applyFill="1" applyBorder="1" applyAlignment="1" applyProtection="1">
      <alignment horizontal="right" wrapText="1"/>
      <protection locked="0"/>
    </xf>
    <xf numFmtId="165" fontId="11" fillId="3" borderId="5" xfId="6" applyNumberFormat="1" applyFont="1" applyFill="1" applyBorder="1" applyAlignment="1">
      <alignment horizontal="right" wrapText="1"/>
    </xf>
    <xf numFmtId="165" fontId="23" fillId="2" borderId="1" xfId="8" applyNumberFormat="1" applyFont="1" applyFill="1" applyBorder="1" applyAlignment="1" applyProtection="1">
      <alignment horizontal="right" wrapText="1"/>
      <protection locked="0"/>
    </xf>
    <xf numFmtId="165" fontId="23" fillId="3" borderId="1" xfId="8" applyNumberFormat="1" applyFont="1" applyFill="1" applyBorder="1" applyAlignment="1">
      <alignment horizontal="right" wrapText="1"/>
    </xf>
    <xf numFmtId="165" fontId="11" fillId="3" borderId="7" xfId="6" applyNumberFormat="1" applyFont="1" applyFill="1" applyBorder="1" applyAlignment="1">
      <alignment horizontal="right" wrapText="1"/>
    </xf>
    <xf numFmtId="165" fontId="11" fillId="0" borderId="0" xfId="6" applyNumberFormat="1" applyFont="1" applyAlignment="1" applyProtection="1">
      <alignment horizontal="right" wrapText="1"/>
      <protection locked="0"/>
    </xf>
    <xf numFmtId="165" fontId="26" fillId="2" borderId="1" xfId="8" applyNumberFormat="1" applyFont="1" applyFill="1" applyBorder="1" applyAlignment="1" applyProtection="1">
      <alignment horizontal="right" wrapText="1"/>
      <protection locked="0"/>
    </xf>
    <xf numFmtId="165" fontId="11" fillId="3" borderId="1" xfId="6" applyNumberFormat="1" applyFont="1" applyFill="1" applyBorder="1" applyAlignment="1">
      <alignment horizontal="right" wrapText="1"/>
    </xf>
    <xf numFmtId="165" fontId="23" fillId="3" borderId="5" xfId="8" applyNumberFormat="1" applyFont="1" applyFill="1" applyBorder="1" applyAlignment="1">
      <alignment horizontal="right" wrapText="1"/>
    </xf>
    <xf numFmtId="165" fontId="23" fillId="2" borderId="5" xfId="8" applyNumberFormat="1" applyFont="1" applyFill="1" applyBorder="1" applyAlignment="1" applyProtection="1">
      <alignment horizontal="right" wrapText="1"/>
      <protection locked="0"/>
    </xf>
    <xf numFmtId="0" fontId="15" fillId="3" borderId="5" xfId="7" applyNumberFormat="1" applyFont="1" applyFill="1" applyBorder="1" applyAlignment="1">
      <alignment vertical="center" wrapText="1"/>
    </xf>
    <xf numFmtId="168" fontId="26" fillId="2" borderId="0" xfId="8" applyNumberFormat="1" applyFont="1" applyFill="1" applyBorder="1" applyAlignment="1" applyProtection="1">
      <alignment horizontal="right" wrapText="1"/>
      <protection locked="0"/>
    </xf>
    <xf numFmtId="168" fontId="11" fillId="3" borderId="0" xfId="6" applyNumberFormat="1" applyFont="1" applyFill="1" applyBorder="1" applyAlignment="1">
      <alignment horizontal="right" wrapText="1"/>
    </xf>
    <xf numFmtId="165" fontId="11" fillId="5" borderId="0" xfId="6" applyNumberFormat="1" applyFont="1" applyFill="1" applyBorder="1" applyAlignment="1">
      <alignment horizontal="right" wrapText="1"/>
    </xf>
    <xf numFmtId="165" fontId="23" fillId="5" borderId="1" xfId="8" applyNumberFormat="1" applyFont="1" applyFill="1" applyBorder="1" applyAlignment="1">
      <alignment horizontal="right" wrapText="1"/>
    </xf>
    <xf numFmtId="168" fontId="11" fillId="5" borderId="0" xfId="6" applyNumberFormat="1" applyFont="1" applyFill="1" applyBorder="1" applyAlignment="1">
      <alignment horizontal="right" wrapText="1"/>
    </xf>
    <xf numFmtId="165" fontId="15" fillId="3" borderId="1" xfId="6" applyNumberFormat="1" applyFont="1" applyFill="1" applyBorder="1" applyAlignment="1">
      <alignment horizontal="right" wrapText="1"/>
    </xf>
    <xf numFmtId="165" fontId="23" fillId="5" borderId="1" xfId="8" applyNumberFormat="1" applyFont="1" applyFill="1" applyBorder="1" applyAlignment="1" applyProtection="1">
      <alignment horizontal="right" wrapText="1"/>
      <protection locked="0"/>
    </xf>
    <xf numFmtId="0" fontId="11" fillId="0" borderId="7" xfId="6" applyNumberFormat="1" applyFont="1" applyBorder="1" applyAlignment="1">
      <alignment wrapText="1"/>
    </xf>
    <xf numFmtId="168" fontId="26" fillId="2" borderId="7" xfId="8" applyNumberFormat="1" applyFont="1" applyFill="1" applyBorder="1" applyAlignment="1" applyProtection="1">
      <alignment horizontal="right" wrapText="1"/>
      <protection locked="0"/>
    </xf>
    <xf numFmtId="168" fontId="11" fillId="3" borderId="7" xfId="6" applyNumberFormat="1" applyFont="1" applyFill="1" applyBorder="1" applyAlignment="1">
      <alignment horizontal="right" wrapText="1"/>
    </xf>
    <xf numFmtId="168" fontId="11" fillId="5" borderId="7" xfId="6" applyNumberFormat="1" applyFont="1" applyFill="1" applyBorder="1" applyAlignment="1">
      <alignment horizontal="right" wrapText="1"/>
    </xf>
    <xf numFmtId="165" fontId="11" fillId="5" borderId="1" xfId="6" applyNumberFormat="1" applyFont="1" applyFill="1" applyBorder="1" applyAlignment="1">
      <alignment horizontal="right" wrapText="1"/>
    </xf>
    <xf numFmtId="164" fontId="26" fillId="0" borderId="5" xfId="8" applyNumberFormat="1" applyFont="1" applyFill="1" applyBorder="1" applyAlignment="1" applyProtection="1">
      <alignment horizontal="right" wrapText="1"/>
      <protection locked="0"/>
    </xf>
    <xf numFmtId="164" fontId="11" fillId="0" borderId="5" xfId="6" applyNumberFormat="1" applyFont="1" applyFill="1" applyBorder="1" applyAlignment="1">
      <alignment horizontal="right" wrapText="1"/>
    </xf>
    <xf numFmtId="166" fontId="11" fillId="0" borderId="5" xfId="6" applyNumberFormat="1" applyFont="1" applyFill="1" applyBorder="1" applyAlignment="1">
      <alignment horizontal="right" wrapText="1"/>
    </xf>
    <xf numFmtId="0" fontId="11" fillId="0" borderId="5" xfId="6" applyFont="1" applyFill="1" applyBorder="1" applyAlignment="1">
      <alignment horizontal="right" wrapText="1"/>
    </xf>
    <xf numFmtId="168" fontId="26" fillId="0" borderId="0" xfId="8" applyNumberFormat="1" applyFont="1" applyFill="1" applyBorder="1" applyAlignment="1" applyProtection="1">
      <alignment horizontal="right" wrapText="1"/>
      <protection locked="0"/>
    </xf>
    <xf numFmtId="165" fontId="15" fillId="5" borderId="1" xfId="6" applyNumberFormat="1" applyFont="1" applyFill="1" applyBorder="1" applyAlignment="1">
      <alignment horizontal="right" wrapText="1"/>
    </xf>
    <xf numFmtId="3" fontId="26" fillId="0" borderId="0" xfId="8" applyNumberFormat="1" applyFont="1" applyFill="1" applyBorder="1" applyAlignment="1" applyProtection="1">
      <alignment horizontal="right" wrapText="1"/>
      <protection locked="0"/>
    </xf>
    <xf numFmtId="3" fontId="26" fillId="0" borderId="0" xfId="8" applyNumberFormat="1" applyFont="1" applyFill="1" applyBorder="1" applyAlignment="1">
      <alignment horizontal="right" wrapText="1"/>
    </xf>
    <xf numFmtId="0" fontId="11" fillId="0" borderId="0" xfId="6" applyFont="1" applyFill="1" applyAlignment="1">
      <alignment horizontal="right" wrapText="1"/>
    </xf>
    <xf numFmtId="0" fontId="21" fillId="0" borderId="0" xfId="2" applyNumberFormat="1" applyFont="1" applyBorder="1" applyAlignment="1">
      <alignment wrapText="1"/>
    </xf>
    <xf numFmtId="0" fontId="11" fillId="2" borderId="0" xfId="6" applyFont="1" applyFill="1" applyAlignment="1">
      <alignment horizontal="right" wrapText="1"/>
    </xf>
    <xf numFmtId="168" fontId="20" fillId="0" borderId="5" xfId="10" applyNumberFormat="1" applyFont="1" applyBorder="1" applyAlignment="1" applyProtection="1">
      <alignment horizontal="right" wrapText="1"/>
    </xf>
    <xf numFmtId="168" fontId="20" fillId="3" borderId="5" xfId="10" applyNumberFormat="1" applyFont="1" applyFill="1" applyBorder="1" applyAlignment="1" applyProtection="1">
      <alignment horizontal="right" wrapText="1"/>
    </xf>
    <xf numFmtId="0" fontId="13" fillId="4" borderId="5" xfId="10" applyFont="1" applyFill="1" applyBorder="1" applyAlignment="1">
      <alignment vertical="center" wrapText="1"/>
    </xf>
    <xf numFmtId="165" fontId="17" fillId="0" borderId="0" xfId="10" applyNumberFormat="1" applyFont="1" applyFill="1" applyBorder="1" applyAlignment="1">
      <alignment horizontal="right" wrapText="1"/>
    </xf>
    <xf numFmtId="165" fontId="11" fillId="3" borderId="0" xfId="10" applyNumberFormat="1" applyFont="1" applyFill="1" applyBorder="1" applyAlignment="1">
      <alignment horizontal="right" wrapText="1"/>
    </xf>
    <xf numFmtId="165" fontId="11" fillId="0" borderId="0" xfId="10" applyNumberFormat="1" applyFont="1" applyBorder="1" applyAlignment="1">
      <alignment horizontal="right" wrapText="1"/>
    </xf>
    <xf numFmtId="165" fontId="20" fillId="0" borderId="5" xfId="10" applyNumberFormat="1" applyFont="1" applyBorder="1" applyAlignment="1" applyProtection="1">
      <alignment horizontal="right" wrapText="1"/>
    </xf>
    <xf numFmtId="165" fontId="20" fillId="3" borderId="5" xfId="10" applyNumberFormat="1" applyFont="1" applyFill="1" applyBorder="1" applyAlignment="1" applyProtection="1">
      <alignment horizontal="right" wrapText="1"/>
    </xf>
    <xf numFmtId="165" fontId="20" fillId="3" borderId="1" xfId="10" applyNumberFormat="1" applyFont="1" applyFill="1" applyBorder="1" applyAlignment="1">
      <alignment horizontal="right" wrapText="1"/>
    </xf>
    <xf numFmtId="165" fontId="11" fillId="4" borderId="0" xfId="10" applyNumberFormat="1" applyFont="1" applyFill="1" applyBorder="1" applyAlignment="1">
      <alignment horizontal="right" wrapText="1"/>
    </xf>
    <xf numFmtId="0" fontId="11" fillId="0" borderId="1" xfId="10" applyFont="1" applyBorder="1" applyAlignment="1">
      <alignment horizontal="left" vertical="center" wrapText="1"/>
    </xf>
    <xf numFmtId="0" fontId="18" fillId="0" borderId="0" xfId="13" applyFont="1" applyAlignment="1">
      <alignment wrapText="1"/>
    </xf>
    <xf numFmtId="165" fontId="26" fillId="3" borderId="0" xfId="15" applyNumberFormat="1" applyFont="1" applyFill="1" applyBorder="1" applyAlignment="1">
      <alignment wrapText="1"/>
    </xf>
    <xf numFmtId="0" fontId="18" fillId="0" borderId="0" xfId="13" applyFont="1" applyBorder="1" applyAlignment="1">
      <alignment wrapText="1"/>
    </xf>
    <xf numFmtId="165" fontId="26" fillId="3" borderId="1" xfId="15" applyNumberFormat="1" applyFont="1" applyFill="1" applyBorder="1" applyAlignment="1">
      <alignment wrapText="1"/>
    </xf>
    <xf numFmtId="0" fontId="20" fillId="0" borderId="1" xfId="13" applyFont="1" applyBorder="1" applyAlignment="1">
      <alignment wrapText="1"/>
    </xf>
    <xf numFmtId="165" fontId="23" fillId="3" borderId="1" xfId="15" applyNumberFormat="1" applyFont="1" applyFill="1" applyBorder="1" applyAlignment="1">
      <alignment wrapText="1"/>
    </xf>
    <xf numFmtId="0" fontId="26" fillId="0" borderId="0" xfId="6" applyNumberFormat="1" applyFont="1" applyFill="1" applyBorder="1" applyAlignment="1">
      <alignment wrapText="1"/>
    </xf>
    <xf numFmtId="165" fontId="11" fillId="0" borderId="0" xfId="10" applyNumberFormat="1" applyFont="1" applyFill="1" applyBorder="1" applyAlignment="1">
      <alignment horizontal="right" wrapText="1"/>
    </xf>
    <xf numFmtId="0" fontId="11" fillId="0" borderId="0" xfId="0" applyFont="1" applyAlignment="1">
      <alignment horizontal="justify" vertical="center" wrapText="1"/>
    </xf>
    <xf numFmtId="0" fontId="36" fillId="0" borderId="0" xfId="0" applyFont="1" applyAlignment="1">
      <alignment horizontal="justify" vertical="center" wrapText="1"/>
    </xf>
    <xf numFmtId="0" fontId="11" fillId="0" borderId="0" xfId="0" applyFont="1" applyAlignment="1">
      <alignment horizontal="left" wrapText="1"/>
    </xf>
    <xf numFmtId="0" fontId="11" fillId="0" borderId="0" xfId="0" applyFont="1" applyAlignment="1">
      <alignment vertical="center" wrapText="1"/>
    </xf>
    <xf numFmtId="0" fontId="11" fillId="0" borderId="0" xfId="0" applyFont="1" applyAlignment="1">
      <alignment wrapText="1"/>
    </xf>
    <xf numFmtId="0" fontId="34" fillId="0" borderId="0" xfId="0" applyFont="1" applyAlignment="1">
      <alignment horizontal="left" vertical="center" indent="3"/>
    </xf>
    <xf numFmtId="0" fontId="36" fillId="0" borderId="0" xfId="0" applyFont="1" applyAlignment="1">
      <alignment horizontal="justify" vertical="top" wrapText="1"/>
    </xf>
    <xf numFmtId="3" fontId="15" fillId="0" borderId="0" xfId="1" applyNumberFormat="1" applyFont="1" applyBorder="1" applyAlignment="1">
      <alignment horizontal="left" wrapText="1"/>
    </xf>
    <xf numFmtId="165" fontId="11" fillId="0" borderId="0" xfId="1" applyNumberFormat="1" applyFont="1" applyFill="1" applyBorder="1" applyAlignment="1" applyProtection="1">
      <alignment horizontal="right" wrapText="1"/>
    </xf>
    <xf numFmtId="165" fontId="11" fillId="0" borderId="1" xfId="1" applyNumberFormat="1" applyFont="1" applyFill="1" applyBorder="1" applyAlignment="1" applyProtection="1">
      <alignment horizontal="right" wrapText="1"/>
    </xf>
    <xf numFmtId="0" fontId="11" fillId="0" borderId="0" xfId="2" applyFont="1" applyAlignment="1">
      <alignment horizontal="left" wrapText="1" indent="1"/>
    </xf>
    <xf numFmtId="0" fontId="11" fillId="2" borderId="0" xfId="2" applyFont="1" applyFill="1" applyBorder="1" applyAlignment="1">
      <alignment horizontal="left" wrapText="1" indent="1"/>
    </xf>
    <xf numFmtId="0" fontId="11" fillId="0" borderId="0" xfId="2" applyFont="1" applyBorder="1" applyAlignment="1">
      <alignment horizontal="left" wrapText="1" indent="1"/>
    </xf>
    <xf numFmtId="0" fontId="11" fillId="0" borderId="0" xfId="1" applyFont="1" applyBorder="1" applyAlignment="1">
      <alignment horizontal="left" wrapText="1" indent="1"/>
    </xf>
    <xf numFmtId="0" fontId="11" fillId="0" borderId="0" xfId="1" applyNumberFormat="1" applyFont="1" applyBorder="1" applyAlignment="1">
      <alignment horizontal="left" wrapText="1" indent="1"/>
    </xf>
    <xf numFmtId="0" fontId="13" fillId="0" borderId="0" xfId="1" applyFont="1" applyBorder="1" applyAlignment="1">
      <alignment horizontal="left" wrapText="1" indent="1"/>
    </xf>
    <xf numFmtId="0" fontId="11" fillId="2" borderId="0" xfId="1" applyFont="1" applyFill="1" applyBorder="1" applyAlignment="1">
      <alignment horizontal="left" wrapText="1" indent="1"/>
    </xf>
    <xf numFmtId="0" fontId="11" fillId="5" borderId="0" xfId="1" applyFont="1" applyFill="1" applyBorder="1" applyAlignment="1">
      <alignment horizontal="left" wrapText="1" indent="1"/>
    </xf>
    <xf numFmtId="0" fontId="11" fillId="5" borderId="1" xfId="1" applyFont="1" applyFill="1" applyBorder="1" applyAlignment="1">
      <alignment horizontal="left" wrapText="1" indent="1"/>
    </xf>
    <xf numFmtId="0" fontId="11" fillId="0" borderId="0" xfId="5" applyFont="1" applyFill="1" applyBorder="1" applyAlignment="1">
      <alignment vertical="top" wrapText="1"/>
    </xf>
    <xf numFmtId="0" fontId="20" fillId="0" borderId="1" xfId="13" applyFont="1" applyBorder="1" applyAlignment="1">
      <alignment horizontal="left" vertical="center" wrapText="1"/>
    </xf>
    <xf numFmtId="165" fontId="20" fillId="0" borderId="7" xfId="10" applyNumberFormat="1" applyFont="1" applyBorder="1" applyAlignment="1" applyProtection="1">
      <alignment horizontal="right" wrapText="1"/>
    </xf>
    <xf numFmtId="165" fontId="20" fillId="0" borderId="7" xfId="10" applyNumberFormat="1" applyFont="1" applyFill="1" applyBorder="1" applyAlignment="1" applyProtection="1">
      <alignment horizontal="right" wrapText="1"/>
    </xf>
    <xf numFmtId="0" fontId="11" fillId="0" borderId="7" xfId="0" applyFont="1" applyBorder="1" applyAlignment="1">
      <alignment horizontal="justify" vertical="center" wrapText="1"/>
    </xf>
    <xf numFmtId="164" fontId="18" fillId="0" borderId="0" xfId="3" applyNumberFormat="1" applyFont="1" applyBorder="1" applyAlignment="1">
      <alignment horizontal="left" vertical="center" wrapText="1" indent="1"/>
    </xf>
    <xf numFmtId="0" fontId="18" fillId="0" borderId="0" xfId="10" applyFont="1" applyAlignment="1">
      <alignment horizontal="left" vertical="center" wrapText="1" indent="1"/>
    </xf>
    <xf numFmtId="0" fontId="13" fillId="0" borderId="0" xfId="10" applyFont="1" applyAlignment="1">
      <alignment horizontal="left" wrapText="1" indent="1"/>
    </xf>
    <xf numFmtId="0" fontId="18" fillId="0" borderId="0" xfId="10" applyFont="1" applyAlignment="1">
      <alignment horizontal="left" wrapText="1" indent="1"/>
    </xf>
    <xf numFmtId="0" fontId="13" fillId="0" borderId="0" xfId="10" applyFont="1" applyAlignment="1">
      <alignment horizontal="left" vertical="center" wrapText="1" indent="1"/>
    </xf>
    <xf numFmtId="0" fontId="11" fillId="0" borderId="0" xfId="10" applyFont="1" applyAlignment="1">
      <alignment horizontal="left" vertical="center" wrapText="1" indent="1"/>
    </xf>
    <xf numFmtId="0" fontId="11" fillId="0" borderId="0" xfId="9" applyFont="1" applyAlignment="1">
      <alignment horizontal="left" wrapText="1" indent="1"/>
    </xf>
    <xf numFmtId="0" fontId="13" fillId="0" borderId="0" xfId="6" applyFont="1" applyAlignment="1">
      <alignment horizontal="left" wrapText="1" indent="1"/>
    </xf>
    <xf numFmtId="0" fontId="11" fillId="0" borderId="0" xfId="6" applyFont="1" applyAlignment="1">
      <alignment horizontal="left" wrapText="1" indent="1"/>
    </xf>
    <xf numFmtId="0" fontId="11" fillId="0" borderId="0" xfId="10" applyFont="1" applyAlignment="1">
      <alignment horizontal="left" wrapText="1" indent="1"/>
    </xf>
    <xf numFmtId="0" fontId="36" fillId="0" borderId="0" xfId="0" applyFont="1" applyAlignment="1">
      <alignment horizontal="left" vertical="center" wrapText="1" indent="1"/>
    </xf>
    <xf numFmtId="3" fontId="36" fillId="7" borderId="0" xfId="0" applyNumberFormat="1" applyFont="1" applyFill="1" applyAlignment="1">
      <alignment vertical="center"/>
    </xf>
    <xf numFmtId="3" fontId="36" fillId="4" borderId="0" xfId="0" applyNumberFormat="1" applyFont="1" applyFill="1" applyAlignment="1">
      <alignment vertical="center"/>
    </xf>
    <xf numFmtId="0" fontId="11" fillId="0" borderId="0" xfId="6" applyFont="1" applyAlignment="1">
      <alignment horizontal="left" vertical="center" wrapText="1" indent="1"/>
    </xf>
    <xf numFmtId="164" fontId="26" fillId="0" borderId="1" xfId="6" applyNumberFormat="1" applyFont="1" applyBorder="1" applyAlignment="1">
      <alignment vertical="center" wrapText="1"/>
    </xf>
    <xf numFmtId="0" fontId="11" fillId="0" borderId="1" xfId="6" applyFont="1" applyBorder="1" applyAlignment="1">
      <alignment vertical="center" wrapText="1"/>
    </xf>
    <xf numFmtId="0" fontId="26" fillId="2" borderId="1" xfId="6" applyFont="1" applyFill="1" applyBorder="1" applyAlignment="1">
      <alignment vertical="center" wrapText="1"/>
    </xf>
    <xf numFmtId="164" fontId="26" fillId="0" borderId="1" xfId="6" applyNumberFormat="1" applyFont="1" applyBorder="1" applyAlignment="1" applyProtection="1">
      <alignment vertical="center" wrapText="1"/>
      <protection locked="0"/>
    </xf>
    <xf numFmtId="0" fontId="23" fillId="0" borderId="1" xfId="6" applyFont="1" applyBorder="1" applyAlignment="1">
      <alignment vertical="center" wrapText="1"/>
    </xf>
    <xf numFmtId="0" fontId="11" fillId="0" borderId="0" xfId="6" applyFont="1" applyAlignment="1">
      <alignment vertical="center" wrapText="1"/>
    </xf>
    <xf numFmtId="0" fontId="23" fillId="0" borderId="1" xfId="6" applyFont="1" applyBorder="1" applyAlignment="1">
      <alignment horizontal="left" vertical="center" wrapText="1"/>
    </xf>
    <xf numFmtId="0" fontId="15" fillId="4" borderId="5" xfId="7" applyFont="1" applyFill="1" applyBorder="1" applyAlignment="1">
      <alignment horizontal="left" vertical="center" wrapText="1"/>
    </xf>
    <xf numFmtId="0" fontId="23" fillId="0" borderId="0" xfId="6" applyFont="1" applyBorder="1" applyAlignment="1">
      <alignment horizontal="left" vertical="center" wrapText="1"/>
    </xf>
    <xf numFmtId="0" fontId="11" fillId="0" borderId="0" xfId="9" applyFont="1" applyAlignment="1">
      <alignment horizontal="left" wrapText="1" indent="1"/>
    </xf>
    <xf numFmtId="0" fontId="11" fillId="0" borderId="0" xfId="6" applyFont="1" applyAlignment="1">
      <alignment wrapText="1"/>
    </xf>
    <xf numFmtId="164" fontId="11" fillId="2" borderId="0" xfId="6" quotePrefix="1" applyNumberFormat="1" applyFont="1" applyFill="1" applyBorder="1" applyAlignment="1" applyProtection="1">
      <alignment horizontal="right" vertical="center" wrapText="1"/>
      <protection locked="0"/>
    </xf>
    <xf numFmtId="164" fontId="11" fillId="4" borderId="0" xfId="6" applyNumberFormat="1" applyFont="1" applyFill="1" applyBorder="1" applyAlignment="1">
      <alignment horizontal="right" vertical="center" wrapText="1"/>
    </xf>
    <xf numFmtId="168" fontId="11" fillId="0" borderId="0" xfId="2" applyNumberFormat="1" applyFont="1" applyBorder="1" applyAlignment="1">
      <alignment horizontal="left" vertical="center" wrapText="1" indent="1"/>
    </xf>
    <xf numFmtId="0" fontId="23" fillId="0" borderId="0" xfId="7" applyFont="1" applyBorder="1" applyAlignment="1">
      <alignment horizontal="left" wrapText="1"/>
    </xf>
    <xf numFmtId="164" fontId="11" fillId="4" borderId="0" xfId="6" applyNumberFormat="1" applyFont="1" applyFill="1" applyBorder="1" applyAlignment="1">
      <alignment horizontal="right" wrapText="1"/>
    </xf>
    <xf numFmtId="164" fontId="11" fillId="2" borderId="1" xfId="6" quotePrefix="1" applyNumberFormat="1" applyFont="1" applyFill="1" applyBorder="1" applyAlignment="1" applyProtection="1">
      <alignment horizontal="right" vertical="center" wrapText="1"/>
      <protection locked="0"/>
    </xf>
    <xf numFmtId="164" fontId="11" fillId="4" borderId="1" xfId="6" applyNumberFormat="1" applyFont="1" applyFill="1" applyBorder="1" applyAlignment="1">
      <alignment horizontal="right" vertical="center" wrapText="1"/>
    </xf>
    <xf numFmtId="0" fontId="23" fillId="0" borderId="1" xfId="7" applyFont="1" applyBorder="1" applyAlignment="1">
      <alignment horizontal="left" wrapText="1"/>
    </xf>
    <xf numFmtId="0" fontId="15" fillId="5" borderId="1" xfId="7" applyFont="1" applyFill="1" applyBorder="1" applyAlignment="1">
      <alignment horizontal="left" wrapText="1"/>
    </xf>
    <xf numFmtId="0" fontId="11" fillId="0" borderId="0" xfId="6" applyNumberFormat="1" applyFont="1" applyAlignment="1">
      <alignment horizontal="left" wrapText="1" indent="1"/>
    </xf>
    <xf numFmtId="0" fontId="13" fillId="0" borderId="0" xfId="6" applyNumberFormat="1" applyFont="1" applyAlignment="1">
      <alignment horizontal="left" wrapText="1" indent="1"/>
    </xf>
    <xf numFmtId="0" fontId="11" fillId="0" borderId="0" xfId="7" applyNumberFormat="1" applyFont="1" applyFill="1" applyBorder="1" applyAlignment="1">
      <alignment horizontal="left" wrapText="1" indent="1"/>
    </xf>
    <xf numFmtId="164" fontId="3" fillId="0" borderId="0" xfId="3" applyNumberFormat="1" applyFont="1" applyBorder="1" applyAlignment="1">
      <alignment vertical="center" wrapText="1"/>
    </xf>
    <xf numFmtId="164" fontId="3" fillId="0" borderId="0" xfId="6" quotePrefix="1" applyNumberFormat="1" applyFont="1" applyFill="1" applyBorder="1" applyAlignment="1" applyProtection="1">
      <alignment horizontal="right" wrapText="1"/>
      <protection locked="0"/>
    </xf>
    <xf numFmtId="164" fontId="3" fillId="3" borderId="0" xfId="6" quotePrefix="1" applyNumberFormat="1" applyFont="1" applyFill="1" applyBorder="1" applyAlignment="1" applyProtection="1">
      <alignment horizontal="right" wrapText="1"/>
      <protection locked="0"/>
    </xf>
    <xf numFmtId="164" fontId="3" fillId="0" borderId="1" xfId="3" applyNumberFormat="1" applyFont="1" applyBorder="1" applyAlignment="1">
      <alignment vertical="center" wrapText="1"/>
    </xf>
    <xf numFmtId="164" fontId="3" fillId="0" borderId="1" xfId="6" quotePrefix="1" applyNumberFormat="1" applyFont="1" applyFill="1" applyBorder="1" applyAlignment="1" applyProtection="1">
      <alignment horizontal="right" wrapText="1"/>
      <protection locked="0"/>
    </xf>
    <xf numFmtId="164" fontId="3" fillId="3" borderId="1" xfId="6" quotePrefix="1" applyNumberFormat="1" applyFont="1" applyFill="1" applyBorder="1" applyAlignment="1" applyProtection="1">
      <alignment horizontal="right" wrapText="1"/>
      <protection locked="0"/>
    </xf>
    <xf numFmtId="164" fontId="3" fillId="0" borderId="0" xfId="10" applyNumberFormat="1" applyFont="1" applyAlignment="1">
      <alignment horizontal="left" vertical="center" wrapText="1"/>
    </xf>
    <xf numFmtId="168" fontId="3" fillId="0" borderId="0" xfId="10" applyNumberFormat="1" applyFont="1" applyFill="1" applyBorder="1" applyAlignment="1">
      <alignment horizontal="right" wrapText="1"/>
    </xf>
    <xf numFmtId="168" fontId="3" fillId="3" borderId="0" xfId="10" applyNumberFormat="1" applyFont="1" applyFill="1" applyBorder="1" applyAlignment="1">
      <alignment horizontal="right" wrapText="1"/>
    </xf>
    <xf numFmtId="168" fontId="3" fillId="0" borderId="0" xfId="10" applyNumberFormat="1" applyFont="1" applyBorder="1" applyAlignment="1">
      <alignment horizontal="right" wrapText="1"/>
    </xf>
    <xf numFmtId="168" fontId="3" fillId="0" borderId="1" xfId="10" applyNumberFormat="1" applyFont="1" applyFill="1" applyBorder="1" applyAlignment="1">
      <alignment horizontal="right" wrapText="1"/>
    </xf>
    <xf numFmtId="168" fontId="3" fillId="3" borderId="1" xfId="10" applyNumberFormat="1" applyFont="1" applyFill="1" applyBorder="1" applyAlignment="1">
      <alignment horizontal="right" wrapText="1"/>
    </xf>
    <xf numFmtId="168" fontId="3" fillId="0" borderId="1" xfId="10" applyNumberFormat="1" applyFont="1" applyBorder="1" applyAlignment="1">
      <alignment horizontal="right" wrapText="1"/>
    </xf>
    <xf numFmtId="164" fontId="3" fillId="0" borderId="1" xfId="10" applyNumberFormat="1" applyFont="1" applyBorder="1" applyAlignment="1">
      <alignment horizontal="left" vertical="center" wrapText="1"/>
    </xf>
    <xf numFmtId="164" fontId="3" fillId="0" borderId="0" xfId="3" applyNumberFormat="1" applyFont="1" applyBorder="1" applyAlignment="1">
      <alignment horizontal="left" vertical="center" wrapText="1"/>
    </xf>
    <xf numFmtId="168" fontId="3" fillId="0" borderId="0" xfId="6" quotePrefix="1" applyNumberFormat="1" applyFont="1" applyFill="1" applyBorder="1" applyAlignment="1" applyProtection="1">
      <alignment horizontal="right" vertical="center" wrapText="1"/>
      <protection locked="0"/>
    </xf>
    <xf numFmtId="168" fontId="3" fillId="3" borderId="0" xfId="6" quotePrefix="1" applyNumberFormat="1" applyFont="1" applyFill="1" applyBorder="1" applyAlignment="1" applyProtection="1">
      <alignment horizontal="right" vertical="center" wrapText="1"/>
      <protection locked="0"/>
    </xf>
    <xf numFmtId="168" fontId="3" fillId="0" borderId="1" xfId="6" quotePrefix="1" applyNumberFormat="1" applyFont="1" applyFill="1" applyBorder="1" applyAlignment="1" applyProtection="1">
      <alignment horizontal="right" wrapText="1"/>
      <protection locked="0"/>
    </xf>
    <xf numFmtId="168" fontId="3" fillId="3" borderId="1" xfId="6" quotePrefix="1" applyNumberFormat="1" applyFont="1" applyFill="1" applyBorder="1" applyAlignment="1" applyProtection="1">
      <alignment horizontal="right" wrapText="1"/>
      <protection locked="0"/>
    </xf>
    <xf numFmtId="168" fontId="3" fillId="0" borderId="5" xfId="10" applyNumberFormat="1" applyFont="1" applyFill="1" applyBorder="1" applyAlignment="1">
      <alignment horizontal="right" wrapText="1"/>
    </xf>
    <xf numFmtId="168" fontId="3" fillId="3" borderId="5" xfId="10" applyNumberFormat="1" applyFont="1" applyFill="1" applyBorder="1" applyAlignment="1">
      <alignment horizontal="right" wrapText="1"/>
    </xf>
    <xf numFmtId="168" fontId="3" fillId="0" borderId="5" xfId="10" applyNumberFormat="1" applyFont="1" applyBorder="1" applyAlignment="1">
      <alignment horizontal="right" wrapText="1"/>
    </xf>
    <xf numFmtId="0" fontId="3" fillId="0" borderId="7" xfId="10" applyFont="1" applyBorder="1" applyAlignment="1">
      <alignment horizontal="left" vertical="center" wrapText="1"/>
    </xf>
    <xf numFmtId="164" fontId="3" fillId="0" borderId="7" xfId="10" applyNumberFormat="1" applyFont="1" applyFill="1" applyBorder="1" applyAlignment="1">
      <alignment horizontal="right" wrapText="1"/>
    </xf>
    <xf numFmtId="164" fontId="3" fillId="3" borderId="7" xfId="10" applyNumberFormat="1" applyFont="1" applyFill="1" applyBorder="1" applyAlignment="1">
      <alignment horizontal="right" wrapText="1"/>
    </xf>
    <xf numFmtId="164" fontId="3" fillId="0" borderId="7" xfId="10" applyNumberFormat="1" applyFont="1" applyBorder="1" applyAlignment="1">
      <alignment horizontal="right" wrapText="1"/>
    </xf>
    <xf numFmtId="165" fontId="3" fillId="0" borderId="1" xfId="10" applyNumberFormat="1" applyFont="1" applyFill="1" applyBorder="1" applyAlignment="1">
      <alignment horizontal="right" wrapText="1"/>
    </xf>
    <xf numFmtId="165" fontId="3" fillId="3" borderId="1" xfId="10" applyNumberFormat="1" applyFont="1" applyFill="1" applyBorder="1" applyAlignment="1">
      <alignment horizontal="right" wrapText="1"/>
    </xf>
    <xf numFmtId="0" fontId="3" fillId="0" borderId="1" xfId="10" applyFont="1" applyBorder="1" applyAlignment="1">
      <alignment horizontal="left" vertical="center" wrapText="1"/>
    </xf>
    <xf numFmtId="165" fontId="3" fillId="0" borderId="1" xfId="10" applyNumberFormat="1" applyFont="1" applyBorder="1" applyAlignment="1">
      <alignment horizontal="right" wrapText="1"/>
    </xf>
    <xf numFmtId="0" fontId="3" fillId="0" borderId="0" xfId="10" applyFont="1" applyAlignment="1">
      <alignment horizontal="left" vertical="center" wrapText="1"/>
    </xf>
    <xf numFmtId="164" fontId="3" fillId="0" borderId="0" xfId="10" applyNumberFormat="1" applyFont="1" applyFill="1" applyBorder="1" applyAlignment="1">
      <alignment horizontal="right" wrapText="1"/>
    </xf>
    <xf numFmtId="164" fontId="3" fillId="3" borderId="0" xfId="10" applyNumberFormat="1" applyFont="1" applyFill="1" applyBorder="1" applyAlignment="1">
      <alignment horizontal="right" wrapText="1"/>
    </xf>
    <xf numFmtId="164" fontId="3" fillId="0" borderId="0" xfId="10" applyNumberFormat="1" applyFont="1" applyBorder="1" applyAlignment="1">
      <alignment horizontal="right" wrapText="1"/>
    </xf>
    <xf numFmtId="0" fontId="11" fillId="0" borderId="0" xfId="0" applyFont="1"/>
    <xf numFmtId="0" fontId="3" fillId="0" borderId="0" xfId="10" applyFont="1" applyAlignment="1">
      <alignment horizontal="left" wrapText="1"/>
    </xf>
    <xf numFmtId="166" fontId="3" fillId="0" borderId="0" xfId="10" applyNumberFormat="1" applyFont="1" applyBorder="1" applyAlignment="1">
      <alignment horizontal="right" vertical="top" wrapText="1"/>
    </xf>
    <xf numFmtId="166" fontId="3" fillId="3" borderId="0" xfId="10" applyNumberFormat="1" applyFont="1" applyFill="1" applyBorder="1" applyAlignment="1">
      <alignment horizontal="right" wrapText="1"/>
    </xf>
    <xf numFmtId="0" fontId="3" fillId="0" borderId="0" xfId="10" applyFont="1" applyAlignment="1">
      <alignment horizontal="left" vertical="center" wrapText="1" indent="1"/>
    </xf>
    <xf numFmtId="165" fontId="3" fillId="0" borderId="1" xfId="10" applyNumberFormat="1" applyFont="1" applyFill="1" applyBorder="1" applyAlignment="1">
      <alignment wrapText="1"/>
    </xf>
    <xf numFmtId="165" fontId="3" fillId="3" borderId="1" xfId="10" applyNumberFormat="1" applyFont="1" applyFill="1" applyBorder="1" applyAlignment="1">
      <alignment wrapText="1"/>
    </xf>
    <xf numFmtId="165" fontId="3" fillId="0" borderId="1" xfId="10" applyNumberFormat="1" applyFont="1" applyBorder="1" applyAlignment="1">
      <alignment wrapText="1"/>
    </xf>
    <xf numFmtId="165" fontId="3" fillId="0" borderId="0" xfId="10" applyNumberFormat="1" applyFont="1" applyFill="1" applyBorder="1" applyAlignment="1">
      <alignment wrapText="1"/>
    </xf>
    <xf numFmtId="165" fontId="3" fillId="3" borderId="0" xfId="10" applyNumberFormat="1" applyFont="1" applyFill="1" applyBorder="1" applyAlignment="1">
      <alignment horizontal="right" wrapText="1"/>
    </xf>
    <xf numFmtId="165" fontId="3" fillId="0" borderId="0" xfId="10" applyNumberFormat="1" applyFont="1" applyFill="1" applyBorder="1" applyAlignment="1">
      <alignment horizontal="right" wrapText="1"/>
    </xf>
    <xf numFmtId="165" fontId="3" fillId="0" borderId="0" xfId="10" applyNumberFormat="1" applyFont="1" applyBorder="1" applyAlignment="1">
      <alignment horizontal="right" wrapText="1"/>
    </xf>
    <xf numFmtId="165" fontId="3" fillId="0" borderId="5" xfId="10" applyNumberFormat="1" applyFont="1" applyFill="1" applyBorder="1" applyAlignment="1">
      <alignment horizontal="right" wrapText="1"/>
    </xf>
    <xf numFmtId="165" fontId="3" fillId="3" borderId="5" xfId="10" applyNumberFormat="1" applyFont="1" applyFill="1" applyBorder="1" applyAlignment="1">
      <alignment horizontal="right" wrapText="1"/>
    </xf>
    <xf numFmtId="168" fontId="3" fillId="4" borderId="0" xfId="10" applyNumberFormat="1" applyFont="1" applyFill="1" applyBorder="1" applyAlignment="1">
      <alignment horizontal="right" wrapText="1"/>
    </xf>
    <xf numFmtId="165" fontId="3" fillId="4" borderId="1" xfId="10" applyNumberFormat="1" applyFont="1" applyFill="1" applyBorder="1" applyAlignment="1">
      <alignment horizontal="right" wrapText="1"/>
    </xf>
    <xf numFmtId="0" fontId="3" fillId="0" borderId="1" xfId="10" applyFont="1" applyBorder="1" applyAlignment="1">
      <alignment horizontal="left" wrapText="1"/>
    </xf>
    <xf numFmtId="165" fontId="3" fillId="4" borderId="5" xfId="10" applyNumberFormat="1" applyFont="1" applyFill="1" applyBorder="1" applyAlignment="1">
      <alignment horizontal="right" wrapText="1"/>
    </xf>
    <xf numFmtId="0" fontId="3" fillId="0" borderId="0" xfId="10" applyNumberFormat="1" applyFont="1" applyFill="1" applyAlignment="1">
      <alignment horizontal="left" vertical="center" wrapText="1"/>
    </xf>
    <xf numFmtId="165" fontId="3" fillId="0" borderId="5" xfId="10" applyNumberFormat="1" applyFont="1" applyBorder="1" applyAlignment="1">
      <alignment horizontal="right" wrapText="1"/>
    </xf>
    <xf numFmtId="164" fontId="3" fillId="4" borderId="0" xfId="10" applyNumberFormat="1" applyFont="1" applyFill="1" applyBorder="1" applyAlignment="1">
      <alignment horizontal="right" wrapText="1"/>
    </xf>
    <xf numFmtId="165" fontId="3" fillId="4" borderId="0" xfId="10" applyNumberFormat="1" applyFont="1" applyFill="1" applyBorder="1" applyAlignment="1">
      <alignment horizontal="right" wrapText="1"/>
    </xf>
    <xf numFmtId="0" fontId="3" fillId="0" borderId="0" xfId="10" applyFont="1" applyBorder="1" applyAlignment="1">
      <alignment horizontal="left" vertical="center" wrapText="1"/>
    </xf>
    <xf numFmtId="0" fontId="3" fillId="4" borderId="5" xfId="13" applyFont="1" applyFill="1" applyBorder="1" applyAlignment="1">
      <alignment horizontal="left" vertical="center" wrapText="1"/>
    </xf>
    <xf numFmtId="168" fontId="3" fillId="0" borderId="0" xfId="10" applyNumberFormat="1" applyFont="1" applyBorder="1" applyAlignment="1">
      <alignment horizontal="right" vertical="top" wrapText="1"/>
    </xf>
    <xf numFmtId="0" fontId="3" fillId="0" borderId="0" xfId="10" applyFont="1" applyAlignment="1">
      <alignment horizontal="left" wrapText="1" indent="1"/>
    </xf>
    <xf numFmtId="0" fontId="3" fillId="0" borderId="7" xfId="10" applyFont="1" applyBorder="1" applyAlignment="1">
      <alignment horizontal="left" wrapText="1"/>
    </xf>
    <xf numFmtId="0" fontId="11" fillId="0" borderId="7" xfId="0" applyFont="1" applyBorder="1" applyAlignment="1">
      <alignment wrapText="1"/>
    </xf>
    <xf numFmtId="0" fontId="11" fillId="0" borderId="1" xfId="0" applyFont="1" applyBorder="1" applyAlignment="1">
      <alignment wrapText="1"/>
    </xf>
    <xf numFmtId="165" fontId="3" fillId="0" borderId="7" xfId="10" applyNumberFormat="1" applyFont="1" applyFill="1" applyBorder="1" applyAlignment="1">
      <alignment horizontal="right" wrapText="1"/>
    </xf>
    <xf numFmtId="165" fontId="3" fillId="3" borderId="7" xfId="10" applyNumberFormat="1" applyFont="1" applyFill="1" applyBorder="1" applyAlignment="1">
      <alignment horizontal="right" wrapText="1"/>
    </xf>
    <xf numFmtId="164" fontId="3" fillId="0" borderId="0" xfId="3" applyNumberFormat="1" applyFont="1" applyAlignment="1">
      <alignment horizontal="left" vertical="center" wrapText="1"/>
    </xf>
    <xf numFmtId="164" fontId="3" fillId="0" borderId="0" xfId="3" applyNumberFormat="1" applyFont="1" applyAlignment="1">
      <alignment horizontal="right" wrapText="1"/>
    </xf>
    <xf numFmtId="164" fontId="3" fillId="0" borderId="0" xfId="3" applyNumberFormat="1" applyFont="1" applyAlignment="1">
      <alignment wrapText="1"/>
    </xf>
    <xf numFmtId="164" fontId="3" fillId="0" borderId="0" xfId="3" applyNumberFormat="1" applyFont="1" applyAlignment="1">
      <alignment vertical="center" wrapText="1"/>
    </xf>
    <xf numFmtId="0" fontId="3" fillId="0" borderId="0" xfId="3" applyFont="1" applyAlignment="1">
      <alignment wrapText="1"/>
    </xf>
    <xf numFmtId="0" fontId="3" fillId="0" borderId="0" xfId="12" applyFont="1" applyAlignment="1">
      <alignment wrapText="1"/>
    </xf>
    <xf numFmtId="0" fontId="3" fillId="0" borderId="0" xfId="12" applyFont="1" applyAlignment="1">
      <alignment vertical="center" wrapText="1"/>
    </xf>
    <xf numFmtId="0" fontId="15" fillId="0" borderId="1" xfId="0" applyFont="1" applyBorder="1" applyAlignment="1">
      <alignment wrapText="1"/>
    </xf>
    <xf numFmtId="164" fontId="3" fillId="0" borderId="1" xfId="3" applyNumberFormat="1" applyFont="1" applyBorder="1" applyAlignment="1">
      <alignment horizontal="right" wrapText="1"/>
    </xf>
    <xf numFmtId="0" fontId="23" fillId="0" borderId="1" xfId="6" applyNumberFormat="1" applyFont="1" applyBorder="1" applyAlignment="1">
      <alignment wrapText="1"/>
    </xf>
    <xf numFmtId="0" fontId="26" fillId="0" borderId="1" xfId="6" applyFont="1" applyBorder="1" applyAlignment="1" applyProtection="1">
      <alignment horizontal="right" wrapText="1"/>
      <protection locked="0"/>
    </xf>
    <xf numFmtId="0" fontId="26" fillId="0" borderId="1" xfId="6" applyFont="1" applyBorder="1" applyAlignment="1">
      <alignment horizontal="right" wrapText="1"/>
    </xf>
    <xf numFmtId="0" fontId="26" fillId="2" borderId="1" xfId="6" applyFont="1" applyFill="1" applyBorder="1" applyAlignment="1">
      <alignment horizontal="right" wrapText="1"/>
    </xf>
    <xf numFmtId="0" fontId="11" fillId="0" borderId="1" xfId="6" applyFont="1" applyBorder="1" applyAlignment="1">
      <alignment horizontal="right" wrapText="1"/>
    </xf>
    <xf numFmtId="0" fontId="11" fillId="0" borderId="1" xfId="5" applyFont="1" applyBorder="1" applyAlignment="1">
      <alignment wrapText="1"/>
    </xf>
    <xf numFmtId="164" fontId="26" fillId="0" borderId="1" xfId="4" applyNumberFormat="1" applyFont="1" applyBorder="1" applyAlignment="1">
      <alignment wrapText="1"/>
    </xf>
    <xf numFmtId="0" fontId="3" fillId="0" borderId="0" xfId="13" applyFont="1" applyAlignment="1">
      <alignment wrapText="1"/>
    </xf>
    <xf numFmtId="0" fontId="3" fillId="0" borderId="0" xfId="13" applyFont="1" applyFill="1" applyAlignment="1">
      <alignment wrapText="1"/>
    </xf>
    <xf numFmtId="0" fontId="3" fillId="0" borderId="0" xfId="13" applyFont="1" applyBorder="1" applyAlignment="1">
      <alignment wrapText="1"/>
    </xf>
    <xf numFmtId="0" fontId="3" fillId="0" borderId="0" xfId="13" applyFont="1" applyBorder="1" applyAlignment="1">
      <alignment horizontal="right" vertical="center" wrapText="1"/>
    </xf>
    <xf numFmtId="0" fontId="3" fillId="3" borderId="0" xfId="13" applyFont="1" applyFill="1" applyBorder="1" applyAlignment="1">
      <alignment horizontal="right" vertical="center" wrapText="1"/>
    </xf>
    <xf numFmtId="0" fontId="3" fillId="0" borderId="0" xfId="13" applyFont="1" applyAlignment="1">
      <alignment horizontal="right" vertical="center" wrapText="1"/>
    </xf>
    <xf numFmtId="0" fontId="3" fillId="3" borderId="0" xfId="13" applyFont="1" applyFill="1" applyAlignment="1">
      <alignment horizontal="right" vertical="center" wrapText="1"/>
    </xf>
    <xf numFmtId="0" fontId="3" fillId="0" borderId="1" xfId="13" applyFont="1" applyBorder="1" applyAlignment="1">
      <alignment horizontal="right" vertical="center" wrapText="1"/>
    </xf>
    <xf numFmtId="0" fontId="3" fillId="3" borderId="1" xfId="13" applyFont="1" applyFill="1" applyBorder="1" applyAlignment="1">
      <alignment horizontal="right" vertical="center" wrapText="1"/>
    </xf>
    <xf numFmtId="165" fontId="3" fillId="0" borderId="0" xfId="15" applyNumberFormat="1" applyFont="1" applyBorder="1" applyAlignment="1">
      <alignment horizontal="right" wrapText="1"/>
    </xf>
    <xf numFmtId="0" fontId="3" fillId="0" borderId="0" xfId="13" applyFont="1" applyAlignment="1">
      <alignment horizontal="left" wrapText="1"/>
    </xf>
    <xf numFmtId="3" fontId="3" fillId="0" borderId="0" xfId="13" applyNumberFormat="1" applyFont="1" applyAlignment="1">
      <alignment wrapText="1"/>
    </xf>
    <xf numFmtId="0" fontId="15" fillId="0" borderId="0" xfId="0" applyFont="1" applyAlignment="1">
      <alignment vertical="center" wrapText="1"/>
    </xf>
    <xf numFmtId="0" fontId="26" fillId="0" borderId="1" xfId="6" applyFont="1" applyBorder="1" applyAlignment="1">
      <alignment vertical="center" wrapText="1"/>
    </xf>
    <xf numFmtId="0" fontId="3" fillId="0" borderId="0" xfId="13" applyFont="1" applyBorder="1" applyAlignment="1">
      <alignment horizontal="left" vertical="center" wrapText="1"/>
    </xf>
    <xf numFmtId="0" fontId="3" fillId="0" borderId="1" xfId="13" applyFont="1" applyBorder="1" applyAlignment="1">
      <alignment horizontal="left" vertical="center" wrapText="1"/>
    </xf>
    <xf numFmtId="164" fontId="3" fillId="0" borderId="0" xfId="13" applyNumberFormat="1" applyFont="1" applyAlignment="1">
      <alignment wrapText="1"/>
    </xf>
    <xf numFmtId="0" fontId="3" fillId="0" borderId="0" xfId="13" applyFont="1" applyAlignment="1">
      <alignment vertical="center" wrapText="1"/>
    </xf>
    <xf numFmtId="164" fontId="3" fillId="4" borderId="0" xfId="6" quotePrefix="1" applyNumberFormat="1" applyFont="1" applyFill="1" applyBorder="1" applyAlignment="1" applyProtection="1">
      <alignment horizontal="right" wrapText="1"/>
      <protection locked="0"/>
    </xf>
    <xf numFmtId="164" fontId="3" fillId="4" borderId="1" xfId="6" quotePrefix="1" applyNumberFormat="1" applyFont="1" applyFill="1" applyBorder="1" applyAlignment="1" applyProtection="1">
      <alignment horizontal="right" wrapText="1"/>
      <protection locked="0"/>
    </xf>
    <xf numFmtId="165" fontId="3" fillId="4" borderId="1" xfId="10" applyNumberFormat="1" applyFont="1" applyFill="1" applyBorder="1" applyAlignment="1">
      <alignment wrapText="1"/>
    </xf>
    <xf numFmtId="165" fontId="3" fillId="0" borderId="5" xfId="10" applyNumberFormat="1" applyFont="1" applyBorder="1" applyAlignment="1">
      <alignment wrapText="1"/>
    </xf>
    <xf numFmtId="165" fontId="3" fillId="4" borderId="5" xfId="10" applyNumberFormat="1" applyFont="1" applyFill="1" applyBorder="1" applyAlignment="1">
      <alignment wrapText="1"/>
    </xf>
    <xf numFmtId="165" fontId="3" fillId="4" borderId="0" xfId="10" applyNumberFormat="1" applyFont="1" applyFill="1" applyBorder="1" applyAlignment="1">
      <alignment wrapText="1"/>
    </xf>
    <xf numFmtId="165" fontId="3" fillId="0" borderId="5" xfId="10" applyNumberFormat="1" applyFont="1" applyFill="1" applyBorder="1" applyAlignment="1">
      <alignment wrapText="1"/>
    </xf>
    <xf numFmtId="0" fontId="3" fillId="0" borderId="0" xfId="10" applyFont="1" applyBorder="1" applyAlignment="1">
      <alignment horizontal="left" wrapText="1"/>
    </xf>
    <xf numFmtId="0" fontId="3" fillId="0" borderId="0" xfId="10" applyFont="1" applyBorder="1" applyAlignment="1">
      <alignment horizontal="left" vertical="center" wrapText="1" indent="1"/>
    </xf>
    <xf numFmtId="0" fontId="3" fillId="0" borderId="0" xfId="10" applyFont="1" applyBorder="1" applyAlignment="1">
      <alignment horizontal="left" wrapText="1" indent="1"/>
    </xf>
    <xf numFmtId="0" fontId="3" fillId="0" borderId="0" xfId="13" applyFont="1" applyBorder="1" applyAlignment="1">
      <alignment vertical="center" wrapText="1"/>
    </xf>
    <xf numFmtId="164" fontId="3" fillId="0" borderId="0" xfId="6" quotePrefix="1" applyNumberFormat="1" applyFont="1" applyFill="1" applyBorder="1" applyAlignment="1" applyProtection="1">
      <alignment horizontal="right" vertical="center" wrapText="1"/>
      <protection locked="0"/>
    </xf>
    <xf numFmtId="164" fontId="3" fillId="4" borderId="0" xfId="6" quotePrefix="1" applyNumberFormat="1" applyFont="1" applyFill="1" applyBorder="1" applyAlignment="1" applyProtection="1">
      <alignment horizontal="right" vertical="center" wrapText="1"/>
      <protection locked="0"/>
    </xf>
    <xf numFmtId="164" fontId="3" fillId="0" borderId="1" xfId="6" quotePrefix="1" applyNumberFormat="1" applyFont="1" applyFill="1" applyBorder="1" applyAlignment="1" applyProtection="1">
      <alignment horizontal="right" vertical="center" wrapText="1"/>
      <protection locked="0"/>
    </xf>
    <xf numFmtId="164" fontId="3" fillId="4" borderId="1" xfId="6" quotePrefix="1" applyNumberFormat="1" applyFont="1" applyFill="1" applyBorder="1" applyAlignment="1" applyProtection="1">
      <alignment horizontal="right" vertical="center" wrapText="1"/>
      <protection locked="0"/>
    </xf>
    <xf numFmtId="164" fontId="17" fillId="0" borderId="1" xfId="13" applyNumberFormat="1" applyFont="1" applyBorder="1" applyAlignment="1">
      <alignment wrapText="1"/>
    </xf>
    <xf numFmtId="0" fontId="17" fillId="0" borderId="0" xfId="13" applyFont="1" applyAlignment="1">
      <alignment wrapText="1"/>
    </xf>
    <xf numFmtId="0" fontId="11" fillId="0" borderId="0" xfId="22" applyFont="1" applyFill="1" applyBorder="1" applyAlignment="1">
      <alignment horizontal="left" wrapText="1" indent="1"/>
    </xf>
    <xf numFmtId="0" fontId="11" fillId="2" borderId="0" xfId="22" applyFont="1" applyFill="1" applyBorder="1" applyAlignment="1">
      <alignment horizontal="left" wrapText="1" indent="1"/>
    </xf>
    <xf numFmtId="0" fontId="26" fillId="0" borderId="0" xfId="9" applyFont="1" applyBorder="1" applyAlignment="1">
      <alignment horizontal="left" wrapText="1" indent="1"/>
    </xf>
    <xf numFmtId="0" fontId="26" fillId="0" borderId="0" xfId="23" applyFont="1" applyBorder="1" applyAlignment="1">
      <alignment horizontal="left" wrapText="1" indent="1"/>
    </xf>
    <xf numFmtId="0" fontId="11" fillId="0" borderId="0" xfId="23" applyFont="1" applyBorder="1" applyAlignment="1">
      <alignment horizontal="left" wrapText="1" indent="1"/>
    </xf>
    <xf numFmtId="0" fontId="26" fillId="0" borderId="0" xfId="23" applyFont="1" applyBorder="1" applyAlignment="1">
      <alignment horizontal="left" vertical="center" wrapText="1" indent="1"/>
    </xf>
    <xf numFmtId="0" fontId="26" fillId="2" borderId="0" xfId="7" applyFont="1" applyFill="1" applyBorder="1" applyAlignment="1">
      <alignment horizontal="left" vertical="center" wrapText="1" indent="1"/>
    </xf>
    <xf numFmtId="0" fontId="26" fillId="0" borderId="0" xfId="7" applyFont="1" applyBorder="1" applyAlignment="1">
      <alignment horizontal="left" wrapText="1" indent="1"/>
    </xf>
    <xf numFmtId="2" fontId="26" fillId="0" borderId="0" xfId="24" applyNumberFormat="1" applyFont="1" applyFill="1" applyBorder="1" applyAlignment="1">
      <alignment horizontal="left" vertical="center" wrapText="1" indent="1"/>
    </xf>
    <xf numFmtId="2" fontId="11" fillId="0" borderId="0" xfId="24" applyNumberFormat="1" applyFont="1" applyFill="1" applyBorder="1" applyAlignment="1">
      <alignment horizontal="left" vertical="center" wrapText="1" indent="1"/>
    </xf>
    <xf numFmtId="2" fontId="26" fillId="0" borderId="0" xfId="24" applyNumberFormat="1" applyFont="1" applyFill="1" applyBorder="1" applyAlignment="1">
      <alignment horizontal="left" wrapText="1" indent="1"/>
    </xf>
    <xf numFmtId="2" fontId="26" fillId="0" borderId="0" xfId="24" applyNumberFormat="1" applyFont="1" applyFill="1" applyBorder="1" applyAlignment="1" applyProtection="1">
      <alignment horizontal="left" vertical="center" wrapText="1" indent="1"/>
    </xf>
    <xf numFmtId="0" fontId="26" fillId="0" borderId="0" xfId="25" applyNumberFormat="1" applyFont="1" applyBorder="1" applyAlignment="1">
      <alignment horizontal="left" wrapText="1" indent="1"/>
    </xf>
    <xf numFmtId="0" fontId="26" fillId="0" borderId="0" xfId="7" applyNumberFormat="1" applyFont="1" applyBorder="1" applyAlignment="1">
      <alignment horizontal="left" wrapText="1" indent="1"/>
    </xf>
    <xf numFmtId="0" fontId="26" fillId="0" borderId="0" xfId="25" applyNumberFormat="1" applyFont="1" applyFill="1" applyBorder="1" applyAlignment="1">
      <alignment horizontal="left" vertical="center" wrapText="1" indent="1"/>
    </xf>
    <xf numFmtId="0" fontId="11" fillId="2" borderId="0" xfId="26" applyFont="1" applyFill="1" applyAlignment="1">
      <alignment horizontal="left" vertical="center" wrapText="1" indent="1"/>
    </xf>
    <xf numFmtId="0" fontId="13" fillId="2" borderId="0" xfId="26" applyFont="1" applyFill="1" applyAlignment="1">
      <alignment horizontal="left" wrapText="1" indent="1"/>
    </xf>
    <xf numFmtId="0" fontId="11" fillId="2" borderId="0" xfId="26" applyFont="1" applyFill="1" applyAlignment="1">
      <alignment horizontal="left" wrapText="1" indent="1"/>
    </xf>
    <xf numFmtId="0" fontId="11" fillId="0" borderId="0" xfId="9" applyFont="1" applyFill="1" applyBorder="1" applyAlignment="1" applyProtection="1">
      <alignment horizontal="left" wrapText="1" indent="1"/>
    </xf>
    <xf numFmtId="0" fontId="11" fillId="0" borderId="0" xfId="9" applyFont="1" applyFill="1" applyBorder="1" applyAlignment="1">
      <alignment horizontal="left" wrapText="1" indent="1"/>
    </xf>
    <xf numFmtId="0" fontId="11" fillId="0" borderId="0" xfId="9" applyFont="1" applyFill="1" applyAlignment="1">
      <alignment horizontal="left" vertical="center" wrapText="1" indent="1"/>
    </xf>
    <xf numFmtId="0" fontId="11" fillId="0" borderId="0" xfId="27" applyFont="1" applyFill="1" applyAlignment="1">
      <alignment horizontal="left" wrapText="1" indent="1"/>
    </xf>
    <xf numFmtId="0" fontId="26" fillId="0" borderId="0" xfId="29" applyFont="1" applyBorder="1" applyAlignment="1">
      <alignment horizontal="left" wrapText="1" indent="1"/>
    </xf>
    <xf numFmtId="0" fontId="26" fillId="0" borderId="0" xfId="30" applyFont="1" applyBorder="1" applyAlignment="1">
      <alignment horizontal="left" vertical="center" wrapText="1" indent="1"/>
    </xf>
    <xf numFmtId="0" fontId="17" fillId="0" borderId="0" xfId="27" applyFont="1" applyFill="1" applyAlignment="1">
      <alignment wrapText="1"/>
    </xf>
    <xf numFmtId="0" fontId="30" fillId="0" borderId="0" xfId="27" applyFont="1" applyFill="1" applyAlignment="1">
      <alignment wrapText="1"/>
    </xf>
    <xf numFmtId="0" fontId="11" fillId="0" borderId="0" xfId="26" applyFont="1" applyAlignment="1">
      <alignment wrapText="1"/>
    </xf>
    <xf numFmtId="0" fontId="11" fillId="0" borderId="0" xfId="26" applyFont="1" applyAlignment="1">
      <alignment vertical="center" wrapText="1"/>
    </xf>
    <xf numFmtId="0" fontId="11" fillId="0" borderId="0" xfId="26" applyFont="1" applyFill="1" applyAlignment="1">
      <alignment wrapText="1"/>
    </xf>
    <xf numFmtId="165" fontId="99" fillId="0" borderId="0" xfId="9" applyNumberFormat="1" applyFont="1" applyFill="1" applyAlignment="1">
      <alignment vertical="center" wrapText="1"/>
    </xf>
    <xf numFmtId="165" fontId="99" fillId="4" borderId="0" xfId="9" applyNumberFormat="1" applyFont="1" applyFill="1" applyAlignment="1">
      <alignment wrapText="1"/>
    </xf>
    <xf numFmtId="165" fontId="99" fillId="0" borderId="0" xfId="9" applyNumberFormat="1" applyFont="1" applyFill="1" applyAlignment="1">
      <alignment wrapText="1"/>
    </xf>
    <xf numFmtId="164" fontId="11" fillId="0" borderId="0" xfId="26" applyNumberFormat="1" applyFont="1" applyAlignment="1">
      <alignment wrapText="1"/>
    </xf>
    <xf numFmtId="0" fontId="11" fillId="0" borderId="0" xfId="32" applyFont="1" applyBorder="1" applyAlignment="1">
      <alignment horizontal="left" wrapText="1" indent="1"/>
    </xf>
    <xf numFmtId="0" fontId="26" fillId="0" borderId="0" xfId="32" applyFont="1" applyBorder="1" applyAlignment="1">
      <alignment horizontal="left" wrapText="1" indent="1"/>
    </xf>
    <xf numFmtId="0" fontId="11" fillId="0" borderId="0" xfId="7" applyFont="1" applyBorder="1" applyAlignment="1">
      <alignment horizontal="left" wrapText="1" indent="1"/>
    </xf>
    <xf numFmtId="0" fontId="26" fillId="0" borderId="0" xfId="33" applyFont="1" applyBorder="1" applyAlignment="1">
      <alignment horizontal="left" wrapText="1" indent="1"/>
    </xf>
    <xf numFmtId="0" fontId="11" fillId="0" borderId="0" xfId="33" applyFont="1" applyBorder="1" applyAlignment="1">
      <alignment horizontal="left" wrapText="1" indent="1"/>
    </xf>
    <xf numFmtId="0" fontId="26" fillId="2" borderId="0" xfId="7" applyFont="1" applyFill="1" applyBorder="1" applyAlignment="1">
      <alignment horizontal="left" wrapText="1" indent="1"/>
    </xf>
    <xf numFmtId="0" fontId="26" fillId="2" borderId="0" xfId="7" quotePrefix="1" applyFont="1" applyFill="1" applyBorder="1" applyAlignment="1">
      <alignment horizontal="left" wrapText="1" indent="1"/>
    </xf>
    <xf numFmtId="0" fontId="2" fillId="0" borderId="0" xfId="37" applyFont="1" applyAlignment="1">
      <alignment wrapText="1"/>
    </xf>
    <xf numFmtId="0" fontId="2" fillId="0" borderId="0" xfId="37" applyFont="1" applyAlignment="1">
      <alignment vertical="center" wrapText="1"/>
    </xf>
    <xf numFmtId="165" fontId="2" fillId="0" borderId="0" xfId="37" applyNumberFormat="1" applyFont="1" applyAlignment="1">
      <alignment wrapText="1"/>
    </xf>
    <xf numFmtId="0" fontId="2" fillId="0" borderId="0" xfId="37" applyFont="1" applyAlignment="1">
      <alignment vertical="top" wrapText="1"/>
    </xf>
    <xf numFmtId="0" fontId="2" fillId="0" borderId="0" xfId="37" applyFont="1" applyFill="1" applyAlignment="1">
      <alignment wrapText="1"/>
    </xf>
    <xf numFmtId="164" fontId="2" fillId="0" borderId="0" xfId="37" applyNumberFormat="1" applyFont="1" applyAlignment="1">
      <alignment wrapText="1"/>
    </xf>
    <xf numFmtId="0" fontId="11" fillId="0" borderId="0" xfId="5" applyFont="1" applyFill="1" applyBorder="1" applyAlignment="1">
      <alignment horizontal="left" wrapText="1" indent="1"/>
    </xf>
    <xf numFmtId="0" fontId="11" fillId="0" borderId="0" xfId="5" applyFont="1" applyFill="1" applyAlignment="1">
      <alignment horizontal="left" vertical="top" wrapText="1" indent="1"/>
    </xf>
    <xf numFmtId="0" fontId="11" fillId="0" borderId="0" xfId="5" applyFont="1" applyFill="1" applyAlignment="1">
      <alignment horizontal="left" vertical="center" wrapText="1" indent="1"/>
    </xf>
    <xf numFmtId="0" fontId="11" fillId="0" borderId="0" xfId="5" applyFont="1" applyFill="1" applyBorder="1" applyAlignment="1">
      <alignment horizontal="left" vertical="center" wrapText="1" indent="1"/>
    </xf>
  </cellXfs>
  <cellStyles count="3343">
    <cellStyle name="20% - Accent1 2" xfId="54"/>
    <cellStyle name="20% - Accent1 2 2" xfId="55"/>
    <cellStyle name="20% - Accent1 2 2 2" xfId="56"/>
    <cellStyle name="20% - Accent1 2 2 2 2" xfId="57"/>
    <cellStyle name="20% - Accent1 2 2 2 2 2" xfId="932"/>
    <cellStyle name="20% - Accent1 2 2 2 2 3" xfId="800"/>
    <cellStyle name="20% - Accent1 2 2 2 2 4" xfId="748"/>
    <cellStyle name="20% - Accent1 2 2 2 2 5" xfId="696"/>
    <cellStyle name="20% - Accent1 2 2 2 2 6" xfId="960"/>
    <cellStyle name="20% - Accent1 2 2 2 3" xfId="908"/>
    <cellStyle name="20% - Accent1 2 2 2 4" xfId="799"/>
    <cellStyle name="20% - Accent1 2 2 2 5" xfId="747"/>
    <cellStyle name="20% - Accent1 2 2 2 6" xfId="695"/>
    <cellStyle name="20% - Accent1 2 2 2 7" xfId="959"/>
    <cellStyle name="20% - Accent1 2 2 3" xfId="58"/>
    <cellStyle name="20% - Accent1 2 2 3 2" xfId="920"/>
    <cellStyle name="20% - Accent1 2 2 3 3" xfId="801"/>
    <cellStyle name="20% - Accent1 2 2 3 4" xfId="749"/>
    <cellStyle name="20% - Accent1 2 2 3 5" xfId="697"/>
    <cellStyle name="20% - Accent1 2 2 3 6" xfId="961"/>
    <cellStyle name="20% - Accent1 2 2 4" xfId="852"/>
    <cellStyle name="20% - Accent1 2 2 5" xfId="798"/>
    <cellStyle name="20% - Accent1 2 2 6" xfId="746"/>
    <cellStyle name="20% - Accent1 2 2 7" xfId="694"/>
    <cellStyle name="20% - Accent1 2 2 8" xfId="958"/>
    <cellStyle name="20% - Accent1 2 3" xfId="59"/>
    <cellStyle name="20% - Accent1 2 3 2" xfId="60"/>
    <cellStyle name="20% - Accent1 2 3 2 2" xfId="963"/>
    <cellStyle name="20% - Accent1 2 3 3" xfId="962"/>
    <cellStyle name="20% - Accent1 2 4" xfId="61"/>
    <cellStyle name="20% - Accent1 2 4 2" xfId="964"/>
    <cellStyle name="20% - Accent1 2 5" xfId="957"/>
    <cellStyle name="20% - Accent1 3" xfId="851"/>
    <cellStyle name="20% - Accent2 2" xfId="62"/>
    <cellStyle name="20% - Accent2 2 2" xfId="63"/>
    <cellStyle name="20% - Accent2 2 2 2" xfId="64"/>
    <cellStyle name="20% - Accent2 2 2 2 2" xfId="65"/>
    <cellStyle name="20% - Accent2 2 2 2 2 2" xfId="933"/>
    <cellStyle name="20% - Accent2 2 2 2 2 3" xfId="804"/>
    <cellStyle name="20% - Accent2 2 2 2 2 4" xfId="752"/>
    <cellStyle name="20% - Accent2 2 2 2 2 5" xfId="700"/>
    <cellStyle name="20% - Accent2 2 2 2 2 6" xfId="968"/>
    <cellStyle name="20% - Accent2 2 2 2 3" xfId="909"/>
    <cellStyle name="20% - Accent2 2 2 2 4" xfId="803"/>
    <cellStyle name="20% - Accent2 2 2 2 5" xfId="751"/>
    <cellStyle name="20% - Accent2 2 2 2 6" xfId="699"/>
    <cellStyle name="20% - Accent2 2 2 2 7" xfId="967"/>
    <cellStyle name="20% - Accent2 2 2 3" xfId="66"/>
    <cellStyle name="20% - Accent2 2 2 3 2" xfId="921"/>
    <cellStyle name="20% - Accent2 2 2 3 3" xfId="805"/>
    <cellStyle name="20% - Accent2 2 2 3 4" xfId="753"/>
    <cellStyle name="20% - Accent2 2 2 3 5" xfId="701"/>
    <cellStyle name="20% - Accent2 2 2 3 6" xfId="969"/>
    <cellStyle name="20% - Accent2 2 2 4" xfId="854"/>
    <cellStyle name="20% - Accent2 2 2 5" xfId="802"/>
    <cellStyle name="20% - Accent2 2 2 6" xfId="750"/>
    <cellStyle name="20% - Accent2 2 2 7" xfId="698"/>
    <cellStyle name="20% - Accent2 2 2 8" xfId="966"/>
    <cellStyle name="20% - Accent2 2 3" xfId="67"/>
    <cellStyle name="20% - Accent2 2 3 2" xfId="68"/>
    <cellStyle name="20% - Accent2 2 3 2 2" xfId="971"/>
    <cellStyle name="20% - Accent2 2 3 3" xfId="970"/>
    <cellStyle name="20% - Accent2 2 4" xfId="69"/>
    <cellStyle name="20% - Accent2 2 4 2" xfId="972"/>
    <cellStyle name="20% - Accent2 2 5" xfId="965"/>
    <cellStyle name="20% - Accent2 3" xfId="853"/>
    <cellStyle name="20% - Accent3 2" xfId="70"/>
    <cellStyle name="20% - Accent3 2 2" xfId="71"/>
    <cellStyle name="20% - Accent3 2 2 2" xfId="72"/>
    <cellStyle name="20% - Accent3 2 2 2 2" xfId="73"/>
    <cellStyle name="20% - Accent3 2 2 2 2 2" xfId="934"/>
    <cellStyle name="20% - Accent3 2 2 2 2 3" xfId="808"/>
    <cellStyle name="20% - Accent3 2 2 2 2 4" xfId="756"/>
    <cellStyle name="20% - Accent3 2 2 2 2 5" xfId="704"/>
    <cellStyle name="20% - Accent3 2 2 2 2 6" xfId="976"/>
    <cellStyle name="20% - Accent3 2 2 2 3" xfId="910"/>
    <cellStyle name="20% - Accent3 2 2 2 4" xfId="807"/>
    <cellStyle name="20% - Accent3 2 2 2 5" xfId="755"/>
    <cellStyle name="20% - Accent3 2 2 2 6" xfId="703"/>
    <cellStyle name="20% - Accent3 2 2 2 7" xfId="975"/>
    <cellStyle name="20% - Accent3 2 2 3" xfId="74"/>
    <cellStyle name="20% - Accent3 2 2 3 2" xfId="922"/>
    <cellStyle name="20% - Accent3 2 2 3 3" xfId="809"/>
    <cellStyle name="20% - Accent3 2 2 3 4" xfId="757"/>
    <cellStyle name="20% - Accent3 2 2 3 5" xfId="705"/>
    <cellStyle name="20% - Accent3 2 2 3 6" xfId="977"/>
    <cellStyle name="20% - Accent3 2 2 4" xfId="856"/>
    <cellStyle name="20% - Accent3 2 2 5" xfId="806"/>
    <cellStyle name="20% - Accent3 2 2 6" xfId="754"/>
    <cellStyle name="20% - Accent3 2 2 7" xfId="702"/>
    <cellStyle name="20% - Accent3 2 2 8" xfId="974"/>
    <cellStyle name="20% - Accent3 2 3" xfId="75"/>
    <cellStyle name="20% - Accent3 2 3 2" xfId="76"/>
    <cellStyle name="20% - Accent3 2 3 2 2" xfId="979"/>
    <cellStyle name="20% - Accent3 2 3 3" xfId="978"/>
    <cellStyle name="20% - Accent3 2 4" xfId="77"/>
    <cellStyle name="20% - Accent3 2 4 2" xfId="980"/>
    <cellStyle name="20% - Accent3 2 5" xfId="973"/>
    <cellStyle name="20% - Accent3 3" xfId="855"/>
    <cellStyle name="20% - Accent4 2" xfId="78"/>
    <cellStyle name="20% - Accent4 2 2" xfId="79"/>
    <cellStyle name="20% - Accent4 2 2 2" xfId="80"/>
    <cellStyle name="20% - Accent4 2 2 2 2" xfId="81"/>
    <cellStyle name="20% - Accent4 2 2 2 2 2" xfId="935"/>
    <cellStyle name="20% - Accent4 2 2 2 2 3" xfId="812"/>
    <cellStyle name="20% - Accent4 2 2 2 2 4" xfId="760"/>
    <cellStyle name="20% - Accent4 2 2 2 2 5" xfId="708"/>
    <cellStyle name="20% - Accent4 2 2 2 2 6" xfId="984"/>
    <cellStyle name="20% - Accent4 2 2 2 3" xfId="911"/>
    <cellStyle name="20% - Accent4 2 2 2 4" xfId="811"/>
    <cellStyle name="20% - Accent4 2 2 2 5" xfId="759"/>
    <cellStyle name="20% - Accent4 2 2 2 6" xfId="707"/>
    <cellStyle name="20% - Accent4 2 2 2 7" xfId="983"/>
    <cellStyle name="20% - Accent4 2 2 3" xfId="82"/>
    <cellStyle name="20% - Accent4 2 2 3 2" xfId="923"/>
    <cellStyle name="20% - Accent4 2 2 3 3" xfId="813"/>
    <cellStyle name="20% - Accent4 2 2 3 4" xfId="761"/>
    <cellStyle name="20% - Accent4 2 2 3 5" xfId="709"/>
    <cellStyle name="20% - Accent4 2 2 3 6" xfId="985"/>
    <cellStyle name="20% - Accent4 2 2 4" xfId="858"/>
    <cellStyle name="20% - Accent4 2 2 5" xfId="810"/>
    <cellStyle name="20% - Accent4 2 2 6" xfId="758"/>
    <cellStyle name="20% - Accent4 2 2 7" xfId="706"/>
    <cellStyle name="20% - Accent4 2 2 8" xfId="982"/>
    <cellStyle name="20% - Accent4 2 3" xfId="83"/>
    <cellStyle name="20% - Accent4 2 3 2" xfId="84"/>
    <cellStyle name="20% - Accent4 2 3 2 2" xfId="987"/>
    <cellStyle name="20% - Accent4 2 3 3" xfId="986"/>
    <cellStyle name="20% - Accent4 2 4" xfId="85"/>
    <cellStyle name="20% - Accent4 2 4 2" xfId="988"/>
    <cellStyle name="20% - Accent4 2 5" xfId="981"/>
    <cellStyle name="20% - Accent4 3" xfId="857"/>
    <cellStyle name="20% - Accent5 2" xfId="86"/>
    <cellStyle name="20% - Accent5 2 2" xfId="87"/>
    <cellStyle name="20% - Accent5 2 2 2" xfId="88"/>
    <cellStyle name="20% - Accent5 2 2 2 2" xfId="936"/>
    <cellStyle name="20% - Accent5 2 2 2 3" xfId="816"/>
    <cellStyle name="20% - Accent5 2 2 2 4" xfId="764"/>
    <cellStyle name="20% - Accent5 2 2 2 5" xfId="712"/>
    <cellStyle name="20% - Accent5 2 2 2 6" xfId="991"/>
    <cellStyle name="20% - Accent5 2 2 3" xfId="912"/>
    <cellStyle name="20% - Accent5 2 2 4" xfId="815"/>
    <cellStyle name="20% - Accent5 2 2 5" xfId="763"/>
    <cellStyle name="20% - Accent5 2 2 6" xfId="711"/>
    <cellStyle name="20% - Accent5 2 2 7" xfId="990"/>
    <cellStyle name="20% - Accent5 2 3" xfId="89"/>
    <cellStyle name="20% - Accent5 2 3 2" xfId="924"/>
    <cellStyle name="20% - Accent5 2 3 3" xfId="817"/>
    <cellStyle name="20% - Accent5 2 3 4" xfId="765"/>
    <cellStyle name="20% - Accent5 2 3 5" xfId="713"/>
    <cellStyle name="20% - Accent5 2 3 6" xfId="992"/>
    <cellStyle name="20% - Accent5 2 4" xfId="860"/>
    <cellStyle name="20% - Accent5 2 5" xfId="814"/>
    <cellStyle name="20% - Accent5 2 6" xfId="762"/>
    <cellStyle name="20% - Accent5 2 7" xfId="710"/>
    <cellStyle name="20% - Accent5 2 8" xfId="989"/>
    <cellStyle name="20% - Accent5 3" xfId="859"/>
    <cellStyle name="20% - Accent6 2" xfId="90"/>
    <cellStyle name="20% - Accent6 2 2" xfId="91"/>
    <cellStyle name="20% - Accent6 2 2 2" xfId="92"/>
    <cellStyle name="20% - Accent6 2 2 2 2" xfId="937"/>
    <cellStyle name="20% - Accent6 2 2 2 3" xfId="820"/>
    <cellStyle name="20% - Accent6 2 2 2 4" xfId="768"/>
    <cellStyle name="20% - Accent6 2 2 2 5" xfId="716"/>
    <cellStyle name="20% - Accent6 2 2 2 6" xfId="995"/>
    <cellStyle name="20% - Accent6 2 2 3" xfId="913"/>
    <cellStyle name="20% - Accent6 2 2 4" xfId="819"/>
    <cellStyle name="20% - Accent6 2 2 5" xfId="767"/>
    <cellStyle name="20% - Accent6 2 2 6" xfId="715"/>
    <cellStyle name="20% - Accent6 2 2 7" xfId="994"/>
    <cellStyle name="20% - Accent6 2 3" xfId="93"/>
    <cellStyle name="20% - Accent6 2 3 2" xfId="925"/>
    <cellStyle name="20% - Accent6 2 3 3" xfId="821"/>
    <cellStyle name="20% - Accent6 2 3 4" xfId="769"/>
    <cellStyle name="20% - Accent6 2 3 5" xfId="717"/>
    <cellStyle name="20% - Accent6 2 3 6" xfId="996"/>
    <cellStyle name="20% - Accent6 2 4" xfId="862"/>
    <cellStyle name="20% - Accent6 2 5" xfId="818"/>
    <cellStyle name="20% - Accent6 2 6" xfId="766"/>
    <cellStyle name="20% - Accent6 2 7" xfId="714"/>
    <cellStyle name="20% - Accent6 2 8" xfId="993"/>
    <cellStyle name="20% - Accent6 3" xfId="861"/>
    <cellStyle name="40% - Accent1 2" xfId="94"/>
    <cellStyle name="40% - Accent1 2 2" xfId="95"/>
    <cellStyle name="40% - Accent1 2 2 2" xfId="96"/>
    <cellStyle name="40% - Accent1 2 2 2 2" xfId="97"/>
    <cellStyle name="40% - Accent1 2 2 2 2 2" xfId="938"/>
    <cellStyle name="40% - Accent1 2 2 2 2 3" xfId="824"/>
    <cellStyle name="40% - Accent1 2 2 2 2 4" xfId="772"/>
    <cellStyle name="40% - Accent1 2 2 2 2 5" xfId="720"/>
    <cellStyle name="40% - Accent1 2 2 2 2 6" xfId="1000"/>
    <cellStyle name="40% - Accent1 2 2 2 3" xfId="914"/>
    <cellStyle name="40% - Accent1 2 2 2 4" xfId="823"/>
    <cellStyle name="40% - Accent1 2 2 2 5" xfId="771"/>
    <cellStyle name="40% - Accent1 2 2 2 6" xfId="719"/>
    <cellStyle name="40% - Accent1 2 2 2 7" xfId="999"/>
    <cellStyle name="40% - Accent1 2 2 3" xfId="98"/>
    <cellStyle name="40% - Accent1 2 2 3 2" xfId="926"/>
    <cellStyle name="40% - Accent1 2 2 3 3" xfId="825"/>
    <cellStyle name="40% - Accent1 2 2 3 4" xfId="773"/>
    <cellStyle name="40% - Accent1 2 2 3 5" xfId="721"/>
    <cellStyle name="40% - Accent1 2 2 3 6" xfId="1001"/>
    <cellStyle name="40% - Accent1 2 2 4" xfId="864"/>
    <cellStyle name="40% - Accent1 2 2 5" xfId="822"/>
    <cellStyle name="40% - Accent1 2 2 6" xfId="770"/>
    <cellStyle name="40% - Accent1 2 2 7" xfId="718"/>
    <cellStyle name="40% - Accent1 2 2 8" xfId="998"/>
    <cellStyle name="40% - Accent1 2 3" xfId="99"/>
    <cellStyle name="40% - Accent1 2 3 2" xfId="100"/>
    <cellStyle name="40% - Accent1 2 3 2 2" xfId="1003"/>
    <cellStyle name="40% - Accent1 2 3 3" xfId="1002"/>
    <cellStyle name="40% - Accent1 2 4" xfId="101"/>
    <cellStyle name="40% - Accent1 2 4 2" xfId="1004"/>
    <cellStyle name="40% - Accent1 2 5" xfId="997"/>
    <cellStyle name="40% - Accent1 3" xfId="863"/>
    <cellStyle name="40% - Accent2 2" xfId="102"/>
    <cellStyle name="40% - Accent2 2 2" xfId="103"/>
    <cellStyle name="40% - Accent2 2 2 2" xfId="104"/>
    <cellStyle name="40% - Accent2 2 2 2 2" xfId="939"/>
    <cellStyle name="40% - Accent2 2 2 2 3" xfId="828"/>
    <cellStyle name="40% - Accent2 2 2 2 4" xfId="776"/>
    <cellStyle name="40% - Accent2 2 2 2 5" xfId="724"/>
    <cellStyle name="40% - Accent2 2 2 2 6" xfId="1007"/>
    <cellStyle name="40% - Accent2 2 2 3" xfId="915"/>
    <cellStyle name="40% - Accent2 2 2 4" xfId="827"/>
    <cellStyle name="40% - Accent2 2 2 5" xfId="775"/>
    <cellStyle name="40% - Accent2 2 2 6" xfId="723"/>
    <cellStyle name="40% - Accent2 2 2 7" xfId="1006"/>
    <cellStyle name="40% - Accent2 2 3" xfId="105"/>
    <cellStyle name="40% - Accent2 2 3 2" xfId="927"/>
    <cellStyle name="40% - Accent2 2 3 3" xfId="829"/>
    <cellStyle name="40% - Accent2 2 3 4" xfId="777"/>
    <cellStyle name="40% - Accent2 2 3 5" xfId="725"/>
    <cellStyle name="40% - Accent2 2 3 6" xfId="1008"/>
    <cellStyle name="40% - Accent2 2 4" xfId="866"/>
    <cellStyle name="40% - Accent2 2 5" xfId="826"/>
    <cellStyle name="40% - Accent2 2 6" xfId="774"/>
    <cellStyle name="40% - Accent2 2 7" xfId="722"/>
    <cellStyle name="40% - Accent2 2 8" xfId="1005"/>
    <cellStyle name="40% - Accent2 3" xfId="865"/>
    <cellStyle name="40% - Accent3 2" xfId="106"/>
    <cellStyle name="40% - Accent3 2 2" xfId="107"/>
    <cellStyle name="40% - Accent3 2 2 2" xfId="108"/>
    <cellStyle name="40% - Accent3 2 2 2 2" xfId="109"/>
    <cellStyle name="40% - Accent3 2 2 2 2 2" xfId="940"/>
    <cellStyle name="40% - Accent3 2 2 2 2 3" xfId="832"/>
    <cellStyle name="40% - Accent3 2 2 2 2 4" xfId="780"/>
    <cellStyle name="40% - Accent3 2 2 2 2 5" xfId="728"/>
    <cellStyle name="40% - Accent3 2 2 2 2 6" xfId="1012"/>
    <cellStyle name="40% - Accent3 2 2 2 3" xfId="916"/>
    <cellStyle name="40% - Accent3 2 2 2 4" xfId="831"/>
    <cellStyle name="40% - Accent3 2 2 2 5" xfId="779"/>
    <cellStyle name="40% - Accent3 2 2 2 6" xfId="727"/>
    <cellStyle name="40% - Accent3 2 2 2 7" xfId="1011"/>
    <cellStyle name="40% - Accent3 2 2 3" xfId="110"/>
    <cellStyle name="40% - Accent3 2 2 3 2" xfId="928"/>
    <cellStyle name="40% - Accent3 2 2 3 3" xfId="833"/>
    <cellStyle name="40% - Accent3 2 2 3 4" xfId="781"/>
    <cellStyle name="40% - Accent3 2 2 3 5" xfId="729"/>
    <cellStyle name="40% - Accent3 2 2 3 6" xfId="1013"/>
    <cellStyle name="40% - Accent3 2 2 4" xfId="868"/>
    <cellStyle name="40% - Accent3 2 2 5" xfId="830"/>
    <cellStyle name="40% - Accent3 2 2 6" xfId="778"/>
    <cellStyle name="40% - Accent3 2 2 7" xfId="726"/>
    <cellStyle name="40% - Accent3 2 2 8" xfId="1010"/>
    <cellStyle name="40% - Accent3 2 3" xfId="111"/>
    <cellStyle name="40% - Accent3 2 3 2" xfId="112"/>
    <cellStyle name="40% - Accent3 2 3 2 2" xfId="1015"/>
    <cellStyle name="40% - Accent3 2 3 3" xfId="1014"/>
    <cellStyle name="40% - Accent3 2 4" xfId="113"/>
    <cellStyle name="40% - Accent3 2 4 2" xfId="1016"/>
    <cellStyle name="40% - Accent3 2 5" xfId="1009"/>
    <cellStyle name="40% - Accent3 3" xfId="867"/>
    <cellStyle name="40% - Accent4 2" xfId="114"/>
    <cellStyle name="40% - Accent4 2 2" xfId="115"/>
    <cellStyle name="40% - Accent4 2 2 2" xfId="116"/>
    <cellStyle name="40% - Accent4 2 2 2 2" xfId="117"/>
    <cellStyle name="40% - Accent4 2 2 2 2 2" xfId="941"/>
    <cellStyle name="40% - Accent4 2 2 2 2 3" xfId="836"/>
    <cellStyle name="40% - Accent4 2 2 2 2 4" xfId="784"/>
    <cellStyle name="40% - Accent4 2 2 2 2 5" xfId="732"/>
    <cellStyle name="40% - Accent4 2 2 2 2 6" xfId="1020"/>
    <cellStyle name="40% - Accent4 2 2 2 3" xfId="917"/>
    <cellStyle name="40% - Accent4 2 2 2 4" xfId="835"/>
    <cellStyle name="40% - Accent4 2 2 2 5" xfId="783"/>
    <cellStyle name="40% - Accent4 2 2 2 6" xfId="731"/>
    <cellStyle name="40% - Accent4 2 2 2 7" xfId="1019"/>
    <cellStyle name="40% - Accent4 2 2 3" xfId="118"/>
    <cellStyle name="40% - Accent4 2 2 3 2" xfId="929"/>
    <cellStyle name="40% - Accent4 2 2 3 3" xfId="837"/>
    <cellStyle name="40% - Accent4 2 2 3 4" xfId="785"/>
    <cellStyle name="40% - Accent4 2 2 3 5" xfId="733"/>
    <cellStyle name="40% - Accent4 2 2 3 6" xfId="1021"/>
    <cellStyle name="40% - Accent4 2 2 4" xfId="870"/>
    <cellStyle name="40% - Accent4 2 2 5" xfId="834"/>
    <cellStyle name="40% - Accent4 2 2 6" xfId="782"/>
    <cellStyle name="40% - Accent4 2 2 7" xfId="730"/>
    <cellStyle name="40% - Accent4 2 2 8" xfId="1018"/>
    <cellStyle name="40% - Accent4 2 3" xfId="119"/>
    <cellStyle name="40% - Accent4 2 3 2" xfId="120"/>
    <cellStyle name="40% - Accent4 2 3 2 2" xfId="1023"/>
    <cellStyle name="40% - Accent4 2 3 3" xfId="1022"/>
    <cellStyle name="40% - Accent4 2 4" xfId="121"/>
    <cellStyle name="40% - Accent4 2 4 2" xfId="1024"/>
    <cellStyle name="40% - Accent4 2 5" xfId="1017"/>
    <cellStyle name="40% - Accent4 3" xfId="869"/>
    <cellStyle name="40% - Accent5 2" xfId="122"/>
    <cellStyle name="40% - Accent5 2 2" xfId="123"/>
    <cellStyle name="40% - Accent5 2 2 2" xfId="124"/>
    <cellStyle name="40% - Accent5 2 2 2 2" xfId="942"/>
    <cellStyle name="40% - Accent5 2 2 2 3" xfId="840"/>
    <cellStyle name="40% - Accent5 2 2 2 4" xfId="788"/>
    <cellStyle name="40% - Accent5 2 2 2 5" xfId="736"/>
    <cellStyle name="40% - Accent5 2 2 2 6" xfId="1027"/>
    <cellStyle name="40% - Accent5 2 2 3" xfId="918"/>
    <cellStyle name="40% - Accent5 2 2 4" xfId="839"/>
    <cellStyle name="40% - Accent5 2 2 5" xfId="787"/>
    <cellStyle name="40% - Accent5 2 2 6" xfId="735"/>
    <cellStyle name="40% - Accent5 2 2 7" xfId="1026"/>
    <cellStyle name="40% - Accent5 2 3" xfId="125"/>
    <cellStyle name="40% - Accent5 2 3 2" xfId="930"/>
    <cellStyle name="40% - Accent5 2 3 3" xfId="841"/>
    <cellStyle name="40% - Accent5 2 3 4" xfId="789"/>
    <cellStyle name="40% - Accent5 2 3 5" xfId="737"/>
    <cellStyle name="40% - Accent5 2 3 6" xfId="1028"/>
    <cellStyle name="40% - Accent5 2 4" xfId="872"/>
    <cellStyle name="40% - Accent5 2 5" xfId="838"/>
    <cellStyle name="40% - Accent5 2 6" xfId="786"/>
    <cellStyle name="40% - Accent5 2 7" xfId="734"/>
    <cellStyle name="40% - Accent5 2 8" xfId="1025"/>
    <cellStyle name="40% - Accent5 3" xfId="871"/>
    <cellStyle name="40% - Accent6 2" xfId="126"/>
    <cellStyle name="40% - Accent6 2 2" xfId="127"/>
    <cellStyle name="40% - Accent6 2 2 2" xfId="128"/>
    <cellStyle name="40% - Accent6 2 2 2 2" xfId="129"/>
    <cellStyle name="40% - Accent6 2 2 2 2 2" xfId="943"/>
    <cellStyle name="40% - Accent6 2 2 2 2 3" xfId="844"/>
    <cellStyle name="40% - Accent6 2 2 2 2 4" xfId="792"/>
    <cellStyle name="40% - Accent6 2 2 2 2 5" xfId="740"/>
    <cellStyle name="40% - Accent6 2 2 2 2 6" xfId="1032"/>
    <cellStyle name="40% - Accent6 2 2 2 3" xfId="919"/>
    <cellStyle name="40% - Accent6 2 2 2 4" xfId="843"/>
    <cellStyle name="40% - Accent6 2 2 2 5" xfId="791"/>
    <cellStyle name="40% - Accent6 2 2 2 6" xfId="739"/>
    <cellStyle name="40% - Accent6 2 2 2 7" xfId="1031"/>
    <cellStyle name="40% - Accent6 2 2 3" xfId="130"/>
    <cellStyle name="40% - Accent6 2 2 3 2" xfId="931"/>
    <cellStyle name="40% - Accent6 2 2 3 3" xfId="845"/>
    <cellStyle name="40% - Accent6 2 2 3 4" xfId="793"/>
    <cellStyle name="40% - Accent6 2 2 3 5" xfId="741"/>
    <cellStyle name="40% - Accent6 2 2 3 6" xfId="1033"/>
    <cellStyle name="40% - Accent6 2 2 4" xfId="874"/>
    <cellStyle name="40% - Accent6 2 2 5" xfId="842"/>
    <cellStyle name="40% - Accent6 2 2 6" xfId="790"/>
    <cellStyle name="40% - Accent6 2 2 7" xfId="738"/>
    <cellStyle name="40% - Accent6 2 2 8" xfId="1030"/>
    <cellStyle name="40% - Accent6 2 3" xfId="131"/>
    <cellStyle name="40% - Accent6 2 3 2" xfId="132"/>
    <cellStyle name="40% - Accent6 2 3 2 2" xfId="1035"/>
    <cellStyle name="40% - Accent6 2 3 3" xfId="1034"/>
    <cellStyle name="40% - Accent6 2 4" xfId="133"/>
    <cellStyle name="40% - Accent6 2 4 2" xfId="1036"/>
    <cellStyle name="40% - Accent6 2 5" xfId="1029"/>
    <cellStyle name="40% - Accent6 3" xfId="873"/>
    <cellStyle name="60% - Accent1 2" xfId="134"/>
    <cellStyle name="60% - Accent1 2 2" xfId="135"/>
    <cellStyle name="60% - Accent1 3" xfId="875"/>
    <cellStyle name="60% - Accent2 2" xfId="136"/>
    <cellStyle name="60% - Accent2 3" xfId="876"/>
    <cellStyle name="60% - Accent3 2" xfId="137"/>
    <cellStyle name="60% - Accent3 2 2" xfId="138"/>
    <cellStyle name="60% - Accent3 3" xfId="877"/>
    <cellStyle name="60% - Accent4 2" xfId="139"/>
    <cellStyle name="60% - Accent4 2 2" xfId="140"/>
    <cellStyle name="60% - Accent4 3" xfId="878"/>
    <cellStyle name="60% - Accent5 2" xfId="141"/>
    <cellStyle name="60% - Accent5 3" xfId="879"/>
    <cellStyle name="60% - Accent6 2" xfId="142"/>
    <cellStyle name="60% - Accent6 2 2" xfId="143"/>
    <cellStyle name="60% - Accent6 3" xfId="880"/>
    <cellStyle name="Accent1 2" xfId="144"/>
    <cellStyle name="Accent1 2 2" xfId="145"/>
    <cellStyle name="Accent1 3" xfId="881"/>
    <cellStyle name="Accent2 2" xfId="146"/>
    <cellStyle name="Accent2 3" xfId="882"/>
    <cellStyle name="Accent3 2" xfId="147"/>
    <cellStyle name="Accent3 3" xfId="883"/>
    <cellStyle name="Accent4 2" xfId="148"/>
    <cellStyle name="Accent4 2 2" xfId="149"/>
    <cellStyle name="Accent4 3" xfId="884"/>
    <cellStyle name="Accent5 2" xfId="150"/>
    <cellStyle name="Accent5 3" xfId="885"/>
    <cellStyle name="Accent6 2" xfId="151"/>
    <cellStyle name="Accent6 3" xfId="886"/>
    <cellStyle name="Bad 2" xfId="152"/>
    <cellStyle name="Bad 3" xfId="887"/>
    <cellStyle name="Calculation 2" xfId="153"/>
    <cellStyle name="Calculation 3" xfId="888"/>
    <cellStyle name="Calculation 3 2" xfId="1553"/>
    <cellStyle name="CDMDefaultStyle" xfId="1082"/>
    <cellStyle name="Check Cell 2" xfId="154"/>
    <cellStyle name="Check Cell 3" xfId="889"/>
    <cellStyle name="Comma  - Style1" xfId="155"/>
    <cellStyle name="Comma  - Style2" xfId="156"/>
    <cellStyle name="Comma  - Style3" xfId="157"/>
    <cellStyle name="Comma  - Style4" xfId="158"/>
    <cellStyle name="Comma  - Style5" xfId="159"/>
    <cellStyle name="Comma  - Style6" xfId="160"/>
    <cellStyle name="Comma  - Style7" xfId="161"/>
    <cellStyle name="Comma  - Style8" xfId="162"/>
    <cellStyle name="Comma [0] 10" xfId="2155"/>
    <cellStyle name="Comma [0] 10 2" xfId="3041"/>
    <cellStyle name="Comma [0] 11" xfId="2305"/>
    <cellStyle name="Comma [0] 11 2" xfId="3191"/>
    <cellStyle name="Comma [0] 12" xfId="1578"/>
    <cellStyle name="Comma [0] 13" xfId="2457"/>
    <cellStyle name="Comma [0] 14" xfId="42"/>
    <cellStyle name="Comma [0] 2" xfId="49"/>
    <cellStyle name="Comma [0] 2 2" xfId="1239"/>
    <cellStyle name="Comma [0] 2 2 2" xfId="1727"/>
    <cellStyle name="Comma [0] 2 2 3" xfId="2611"/>
    <cellStyle name="Comma [0] 2 3" xfId="1090"/>
    <cellStyle name="Comma [0] 2 3 2" xfId="1871"/>
    <cellStyle name="Comma [0] 2 3 3" xfId="2757"/>
    <cellStyle name="Comma [0] 2 4" xfId="2015"/>
    <cellStyle name="Comma [0] 2 4 2" xfId="2901"/>
    <cellStyle name="Comma [0] 2 5" xfId="2159"/>
    <cellStyle name="Comma [0] 2 5 2" xfId="3045"/>
    <cellStyle name="Comma [0] 2 6" xfId="2309"/>
    <cellStyle name="Comma [0] 2 6 2" xfId="3195"/>
    <cellStyle name="Comma [0] 2 7" xfId="1582"/>
    <cellStyle name="Comma [0] 2 8" xfId="2461"/>
    <cellStyle name="Comma [0] 3" xfId="948"/>
    <cellStyle name="Comma [0] 3 2" xfId="1366"/>
    <cellStyle name="Comma [0] 3 2 2" xfId="1854"/>
    <cellStyle name="Comma [0] 3 2 3" xfId="2738"/>
    <cellStyle name="Comma [0] 3 3" xfId="1221"/>
    <cellStyle name="Comma [0] 3 3 2" xfId="1998"/>
    <cellStyle name="Comma [0] 3 3 3" xfId="2884"/>
    <cellStyle name="Comma [0] 3 4" xfId="2142"/>
    <cellStyle name="Comma [0] 3 4 2" xfId="3028"/>
    <cellStyle name="Comma [0] 3 5" xfId="2292"/>
    <cellStyle name="Comma [0] 3 5 2" xfId="3178"/>
    <cellStyle name="Comma [0] 3 6" xfId="2442"/>
    <cellStyle name="Comma [0] 3 6 2" xfId="3328"/>
    <cellStyle name="Comma [0] 3 7" xfId="1711"/>
    <cellStyle name="Comma [0] 3 8" xfId="2595"/>
    <cellStyle name="Comma [0] 4" xfId="849"/>
    <cellStyle name="Comma [0] 4 2" xfId="1359"/>
    <cellStyle name="Comma [0] 4 2 2" xfId="1847"/>
    <cellStyle name="Comma [0] 4 2 3" xfId="2731"/>
    <cellStyle name="Comma [0] 4 3" xfId="1214"/>
    <cellStyle name="Comma [0] 4 3 2" xfId="1991"/>
    <cellStyle name="Comma [0] 4 3 3" xfId="2877"/>
    <cellStyle name="Comma [0] 4 4" xfId="2135"/>
    <cellStyle name="Comma [0] 4 4 2" xfId="3021"/>
    <cellStyle name="Comma [0] 4 5" xfId="2284"/>
    <cellStyle name="Comma [0] 4 5 2" xfId="3170"/>
    <cellStyle name="Comma [0] 4 6" xfId="2435"/>
    <cellStyle name="Comma [0] 4 6 2" xfId="3321"/>
    <cellStyle name="Comma [0] 4 7" xfId="1704"/>
    <cellStyle name="Comma [0] 4 8" xfId="2586"/>
    <cellStyle name="Comma [0] 5" xfId="797"/>
    <cellStyle name="Comma [0] 5 2" xfId="1356"/>
    <cellStyle name="Comma [0] 5 2 2" xfId="1844"/>
    <cellStyle name="Comma [0] 5 2 3" xfId="2728"/>
    <cellStyle name="Comma [0] 5 3" xfId="1211"/>
    <cellStyle name="Comma [0] 5 3 2" xfId="1988"/>
    <cellStyle name="Comma [0] 5 3 3" xfId="2874"/>
    <cellStyle name="Comma [0] 5 4" xfId="2132"/>
    <cellStyle name="Comma [0] 5 4 2" xfId="3018"/>
    <cellStyle name="Comma [0] 5 5" xfId="2281"/>
    <cellStyle name="Comma [0] 5 5 2" xfId="3167"/>
    <cellStyle name="Comma [0] 5 6" xfId="2432"/>
    <cellStyle name="Comma [0] 5 6 2" xfId="3318"/>
    <cellStyle name="Comma [0] 5 7" xfId="1701"/>
    <cellStyle name="Comma [0] 5 8" xfId="2583"/>
    <cellStyle name="Comma [0] 6" xfId="745"/>
    <cellStyle name="Comma [0] 6 2" xfId="1353"/>
    <cellStyle name="Comma [0] 6 2 2" xfId="1841"/>
    <cellStyle name="Comma [0] 6 2 3" xfId="2725"/>
    <cellStyle name="Comma [0] 6 3" xfId="1208"/>
    <cellStyle name="Comma [0] 6 3 2" xfId="1985"/>
    <cellStyle name="Comma [0] 6 3 3" xfId="2871"/>
    <cellStyle name="Comma [0] 6 4" xfId="2129"/>
    <cellStyle name="Comma [0] 6 4 2" xfId="3015"/>
    <cellStyle name="Comma [0] 6 5" xfId="2278"/>
    <cellStyle name="Comma [0] 6 5 2" xfId="3164"/>
    <cellStyle name="Comma [0] 6 6" xfId="2429"/>
    <cellStyle name="Comma [0] 6 6 2" xfId="3315"/>
    <cellStyle name="Comma [0] 6 7" xfId="1698"/>
    <cellStyle name="Comma [0] 6 8" xfId="2580"/>
    <cellStyle name="Comma [0] 7" xfId="1235"/>
    <cellStyle name="Comma [0] 7 2" xfId="1723"/>
    <cellStyle name="Comma [0] 7 3" xfId="2607"/>
    <cellStyle name="Comma [0] 8" xfId="1086"/>
    <cellStyle name="Comma [0] 8 2" xfId="1867"/>
    <cellStyle name="Comma [0] 8 3" xfId="2753"/>
    <cellStyle name="Comma [0] 9" xfId="2011"/>
    <cellStyle name="Comma [0] 9 2" xfId="2897"/>
    <cellStyle name="Comma 10" xfId="163"/>
    <cellStyle name="Comma 10 10" xfId="2465"/>
    <cellStyle name="Comma 10 2" xfId="164"/>
    <cellStyle name="Comma 10 2 2" xfId="165"/>
    <cellStyle name="Comma 10 2 2 2" xfId="1245"/>
    <cellStyle name="Comma 10 2 2 2 2" xfId="1733"/>
    <cellStyle name="Comma 10 2 2 2 3" xfId="2617"/>
    <cellStyle name="Comma 10 2 2 3" xfId="1096"/>
    <cellStyle name="Comma 10 2 2 3 2" xfId="1877"/>
    <cellStyle name="Comma 10 2 2 3 3" xfId="2763"/>
    <cellStyle name="Comma 10 2 2 4" xfId="2021"/>
    <cellStyle name="Comma 10 2 2 4 2" xfId="2907"/>
    <cellStyle name="Comma 10 2 2 5" xfId="2165"/>
    <cellStyle name="Comma 10 2 2 5 2" xfId="3051"/>
    <cellStyle name="Comma 10 2 2 6" xfId="2315"/>
    <cellStyle name="Comma 10 2 2 6 2" xfId="3201"/>
    <cellStyle name="Comma 10 2 2 7" xfId="1588"/>
    <cellStyle name="Comma 10 2 2 8" xfId="2467"/>
    <cellStyle name="Comma 10 2 3" xfId="1244"/>
    <cellStyle name="Comma 10 2 3 2" xfId="1732"/>
    <cellStyle name="Comma 10 2 3 3" xfId="2616"/>
    <cellStyle name="Comma 10 2 4" xfId="1095"/>
    <cellStyle name="Comma 10 2 4 2" xfId="1876"/>
    <cellStyle name="Comma 10 2 4 3" xfId="2762"/>
    <cellStyle name="Comma 10 2 5" xfId="2020"/>
    <cellStyle name="Comma 10 2 5 2" xfId="2906"/>
    <cellStyle name="Comma 10 2 6" xfId="2164"/>
    <cellStyle name="Comma 10 2 6 2" xfId="3050"/>
    <cellStyle name="Comma 10 2 7" xfId="2314"/>
    <cellStyle name="Comma 10 2 7 2" xfId="3200"/>
    <cellStyle name="Comma 10 2 8" xfId="1587"/>
    <cellStyle name="Comma 10 2 9" xfId="2466"/>
    <cellStyle name="Comma 10 3" xfId="166"/>
    <cellStyle name="Comma 10 3 2" xfId="1246"/>
    <cellStyle name="Comma 10 3 2 2" xfId="1734"/>
    <cellStyle name="Comma 10 3 2 3" xfId="2618"/>
    <cellStyle name="Comma 10 3 3" xfId="1097"/>
    <cellStyle name="Comma 10 3 3 2" xfId="1878"/>
    <cellStyle name="Comma 10 3 3 3" xfId="2764"/>
    <cellStyle name="Comma 10 3 4" xfId="2022"/>
    <cellStyle name="Comma 10 3 4 2" xfId="2908"/>
    <cellStyle name="Comma 10 3 5" xfId="2166"/>
    <cellStyle name="Comma 10 3 5 2" xfId="3052"/>
    <cellStyle name="Comma 10 3 6" xfId="2316"/>
    <cellStyle name="Comma 10 3 6 2" xfId="3202"/>
    <cellStyle name="Comma 10 3 7" xfId="1589"/>
    <cellStyle name="Comma 10 3 8" xfId="2468"/>
    <cellStyle name="Comma 10 4" xfId="1243"/>
    <cellStyle name="Comma 10 4 2" xfId="1731"/>
    <cellStyle name="Comma 10 4 3" xfId="2615"/>
    <cellStyle name="Comma 10 5" xfId="1094"/>
    <cellStyle name="Comma 10 5 2" xfId="1875"/>
    <cellStyle name="Comma 10 5 3" xfId="2761"/>
    <cellStyle name="Comma 10 6" xfId="2019"/>
    <cellStyle name="Comma 10 6 2" xfId="2905"/>
    <cellStyle name="Comma 10 7" xfId="2163"/>
    <cellStyle name="Comma 10 7 2" xfId="3049"/>
    <cellStyle name="Comma 10 8" xfId="2313"/>
    <cellStyle name="Comma 10 8 2" xfId="3199"/>
    <cellStyle name="Comma 10 9" xfId="1586"/>
    <cellStyle name="Comma 11" xfId="167"/>
    <cellStyle name="Comma 11 10" xfId="2469"/>
    <cellStyle name="Comma 11 2" xfId="168"/>
    <cellStyle name="Comma 11 2 2" xfId="169"/>
    <cellStyle name="Comma 11 2 2 2" xfId="1249"/>
    <cellStyle name="Comma 11 2 2 2 2" xfId="1737"/>
    <cellStyle name="Comma 11 2 2 2 3" xfId="2621"/>
    <cellStyle name="Comma 11 2 2 3" xfId="1100"/>
    <cellStyle name="Comma 11 2 2 3 2" xfId="1881"/>
    <cellStyle name="Comma 11 2 2 3 3" xfId="2767"/>
    <cellStyle name="Comma 11 2 2 4" xfId="2025"/>
    <cellStyle name="Comma 11 2 2 4 2" xfId="2911"/>
    <cellStyle name="Comma 11 2 2 5" xfId="2169"/>
    <cellStyle name="Comma 11 2 2 5 2" xfId="3055"/>
    <cellStyle name="Comma 11 2 2 6" xfId="2319"/>
    <cellStyle name="Comma 11 2 2 6 2" xfId="3205"/>
    <cellStyle name="Comma 11 2 2 7" xfId="1592"/>
    <cellStyle name="Comma 11 2 2 8" xfId="2471"/>
    <cellStyle name="Comma 11 2 3" xfId="1248"/>
    <cellStyle name="Comma 11 2 3 2" xfId="1736"/>
    <cellStyle name="Comma 11 2 3 3" xfId="2620"/>
    <cellStyle name="Comma 11 2 4" xfId="1099"/>
    <cellStyle name="Comma 11 2 4 2" xfId="1880"/>
    <cellStyle name="Comma 11 2 4 3" xfId="2766"/>
    <cellStyle name="Comma 11 2 5" xfId="2024"/>
    <cellStyle name="Comma 11 2 5 2" xfId="2910"/>
    <cellStyle name="Comma 11 2 6" xfId="2168"/>
    <cellStyle name="Comma 11 2 6 2" xfId="3054"/>
    <cellStyle name="Comma 11 2 7" xfId="2318"/>
    <cellStyle name="Comma 11 2 7 2" xfId="3204"/>
    <cellStyle name="Comma 11 2 8" xfId="1591"/>
    <cellStyle name="Comma 11 2 9" xfId="2470"/>
    <cellStyle name="Comma 11 3" xfId="170"/>
    <cellStyle name="Comma 11 3 2" xfId="1250"/>
    <cellStyle name="Comma 11 3 2 2" xfId="1738"/>
    <cellStyle name="Comma 11 3 2 3" xfId="2622"/>
    <cellStyle name="Comma 11 3 3" xfId="1101"/>
    <cellStyle name="Comma 11 3 3 2" xfId="1882"/>
    <cellStyle name="Comma 11 3 3 3" xfId="2768"/>
    <cellStyle name="Comma 11 3 4" xfId="2026"/>
    <cellStyle name="Comma 11 3 4 2" xfId="2912"/>
    <cellStyle name="Comma 11 3 5" xfId="2170"/>
    <cellStyle name="Comma 11 3 5 2" xfId="3056"/>
    <cellStyle name="Comma 11 3 6" xfId="2320"/>
    <cellStyle name="Comma 11 3 6 2" xfId="3206"/>
    <cellStyle name="Comma 11 3 7" xfId="1593"/>
    <cellStyle name="Comma 11 3 8" xfId="2472"/>
    <cellStyle name="Comma 11 4" xfId="1247"/>
    <cellStyle name="Comma 11 4 2" xfId="1735"/>
    <cellStyle name="Comma 11 4 3" xfId="2619"/>
    <cellStyle name="Comma 11 5" xfId="1098"/>
    <cellStyle name="Comma 11 5 2" xfId="1879"/>
    <cellStyle name="Comma 11 5 3" xfId="2765"/>
    <cellStyle name="Comma 11 6" xfId="2023"/>
    <cellStyle name="Comma 11 6 2" xfId="2909"/>
    <cellStyle name="Comma 11 7" xfId="2167"/>
    <cellStyle name="Comma 11 7 2" xfId="3053"/>
    <cellStyle name="Comma 11 8" xfId="2317"/>
    <cellStyle name="Comma 11 8 2" xfId="3203"/>
    <cellStyle name="Comma 11 9" xfId="1590"/>
    <cellStyle name="Comma 12" xfId="171"/>
    <cellStyle name="Comma 12 10" xfId="2473"/>
    <cellStyle name="Comma 12 2" xfId="172"/>
    <cellStyle name="Comma 12 2 2" xfId="173"/>
    <cellStyle name="Comma 12 2 2 2" xfId="1253"/>
    <cellStyle name="Comma 12 2 2 2 2" xfId="1741"/>
    <cellStyle name="Comma 12 2 2 2 3" xfId="2625"/>
    <cellStyle name="Comma 12 2 2 3" xfId="1104"/>
    <cellStyle name="Comma 12 2 2 3 2" xfId="1885"/>
    <cellStyle name="Comma 12 2 2 3 3" xfId="2771"/>
    <cellStyle name="Comma 12 2 2 4" xfId="2029"/>
    <cellStyle name="Comma 12 2 2 4 2" xfId="2915"/>
    <cellStyle name="Comma 12 2 2 5" xfId="2173"/>
    <cellStyle name="Comma 12 2 2 5 2" xfId="3059"/>
    <cellStyle name="Comma 12 2 2 6" xfId="2323"/>
    <cellStyle name="Comma 12 2 2 6 2" xfId="3209"/>
    <cellStyle name="Comma 12 2 2 7" xfId="1596"/>
    <cellStyle name="Comma 12 2 2 8" xfId="2475"/>
    <cellStyle name="Comma 12 2 3" xfId="1252"/>
    <cellStyle name="Comma 12 2 3 2" xfId="1740"/>
    <cellStyle name="Comma 12 2 3 3" xfId="2624"/>
    <cellStyle name="Comma 12 2 4" xfId="1103"/>
    <cellStyle name="Comma 12 2 4 2" xfId="1884"/>
    <cellStyle name="Comma 12 2 4 3" xfId="2770"/>
    <cellStyle name="Comma 12 2 5" xfId="2028"/>
    <cellStyle name="Comma 12 2 5 2" xfId="2914"/>
    <cellStyle name="Comma 12 2 6" xfId="2172"/>
    <cellStyle name="Comma 12 2 6 2" xfId="3058"/>
    <cellStyle name="Comma 12 2 7" xfId="2322"/>
    <cellStyle name="Comma 12 2 7 2" xfId="3208"/>
    <cellStyle name="Comma 12 2 8" xfId="1595"/>
    <cellStyle name="Comma 12 2 9" xfId="2474"/>
    <cellStyle name="Comma 12 3" xfId="174"/>
    <cellStyle name="Comma 12 3 2" xfId="1254"/>
    <cellStyle name="Comma 12 3 2 2" xfId="1742"/>
    <cellStyle name="Comma 12 3 2 3" xfId="2626"/>
    <cellStyle name="Comma 12 3 3" xfId="1105"/>
    <cellStyle name="Comma 12 3 3 2" xfId="1886"/>
    <cellStyle name="Comma 12 3 3 3" xfId="2772"/>
    <cellStyle name="Comma 12 3 4" xfId="2030"/>
    <cellStyle name="Comma 12 3 4 2" xfId="2916"/>
    <cellStyle name="Comma 12 3 5" xfId="2174"/>
    <cellStyle name="Comma 12 3 5 2" xfId="3060"/>
    <cellStyle name="Comma 12 3 6" xfId="2324"/>
    <cellStyle name="Comma 12 3 6 2" xfId="3210"/>
    <cellStyle name="Comma 12 3 7" xfId="1597"/>
    <cellStyle name="Comma 12 3 8" xfId="2476"/>
    <cellStyle name="Comma 12 4" xfId="1251"/>
    <cellStyle name="Comma 12 4 2" xfId="1739"/>
    <cellStyle name="Comma 12 4 3" xfId="2623"/>
    <cellStyle name="Comma 12 5" xfId="1102"/>
    <cellStyle name="Comma 12 5 2" xfId="1883"/>
    <cellStyle name="Comma 12 5 3" xfId="2769"/>
    <cellStyle name="Comma 12 6" xfId="2027"/>
    <cellStyle name="Comma 12 6 2" xfId="2913"/>
    <cellStyle name="Comma 12 7" xfId="2171"/>
    <cellStyle name="Comma 12 7 2" xfId="3057"/>
    <cellStyle name="Comma 12 8" xfId="2321"/>
    <cellStyle name="Comma 12 8 2" xfId="3207"/>
    <cellStyle name="Comma 12 9" xfId="1594"/>
    <cellStyle name="Comma 13" xfId="175"/>
    <cellStyle name="Comma 13 10" xfId="2477"/>
    <cellStyle name="Comma 13 2" xfId="176"/>
    <cellStyle name="Comma 13 2 2" xfId="177"/>
    <cellStyle name="Comma 13 2 2 2" xfId="1257"/>
    <cellStyle name="Comma 13 2 2 2 2" xfId="1745"/>
    <cellStyle name="Comma 13 2 2 2 3" xfId="2629"/>
    <cellStyle name="Comma 13 2 2 3" xfId="1108"/>
    <cellStyle name="Comma 13 2 2 3 2" xfId="1889"/>
    <cellStyle name="Comma 13 2 2 3 3" xfId="2775"/>
    <cellStyle name="Comma 13 2 2 4" xfId="2033"/>
    <cellStyle name="Comma 13 2 2 4 2" xfId="2919"/>
    <cellStyle name="Comma 13 2 2 5" xfId="2177"/>
    <cellStyle name="Comma 13 2 2 5 2" xfId="3063"/>
    <cellStyle name="Comma 13 2 2 6" xfId="2327"/>
    <cellStyle name="Comma 13 2 2 6 2" xfId="3213"/>
    <cellStyle name="Comma 13 2 2 7" xfId="1600"/>
    <cellStyle name="Comma 13 2 2 8" xfId="2479"/>
    <cellStyle name="Comma 13 2 3" xfId="1256"/>
    <cellStyle name="Comma 13 2 3 2" xfId="1744"/>
    <cellStyle name="Comma 13 2 3 3" xfId="2628"/>
    <cellStyle name="Comma 13 2 4" xfId="1107"/>
    <cellStyle name="Comma 13 2 4 2" xfId="1888"/>
    <cellStyle name="Comma 13 2 4 3" xfId="2774"/>
    <cellStyle name="Comma 13 2 5" xfId="2032"/>
    <cellStyle name="Comma 13 2 5 2" xfId="2918"/>
    <cellStyle name="Comma 13 2 6" xfId="2176"/>
    <cellStyle name="Comma 13 2 6 2" xfId="3062"/>
    <cellStyle name="Comma 13 2 7" xfId="2326"/>
    <cellStyle name="Comma 13 2 7 2" xfId="3212"/>
    <cellStyle name="Comma 13 2 8" xfId="1599"/>
    <cellStyle name="Comma 13 2 9" xfId="2478"/>
    <cellStyle name="Comma 13 3" xfId="178"/>
    <cellStyle name="Comma 13 3 2" xfId="1258"/>
    <cellStyle name="Comma 13 3 2 2" xfId="1746"/>
    <cellStyle name="Comma 13 3 2 3" xfId="2630"/>
    <cellStyle name="Comma 13 3 3" xfId="1109"/>
    <cellStyle name="Comma 13 3 3 2" xfId="1890"/>
    <cellStyle name="Comma 13 3 3 3" xfId="2776"/>
    <cellStyle name="Comma 13 3 4" xfId="2034"/>
    <cellStyle name="Comma 13 3 4 2" xfId="2920"/>
    <cellStyle name="Comma 13 3 5" xfId="2178"/>
    <cellStyle name="Comma 13 3 5 2" xfId="3064"/>
    <cellStyle name="Comma 13 3 6" xfId="2328"/>
    <cellStyle name="Comma 13 3 6 2" xfId="3214"/>
    <cellStyle name="Comma 13 3 7" xfId="1601"/>
    <cellStyle name="Comma 13 3 8" xfId="2480"/>
    <cellStyle name="Comma 13 4" xfId="1255"/>
    <cellStyle name="Comma 13 4 2" xfId="1743"/>
    <cellStyle name="Comma 13 4 3" xfId="2627"/>
    <cellStyle name="Comma 13 5" xfId="1106"/>
    <cellStyle name="Comma 13 5 2" xfId="1887"/>
    <cellStyle name="Comma 13 5 3" xfId="2773"/>
    <cellStyle name="Comma 13 6" xfId="2031"/>
    <cellStyle name="Comma 13 6 2" xfId="2917"/>
    <cellStyle name="Comma 13 7" xfId="2175"/>
    <cellStyle name="Comma 13 7 2" xfId="3061"/>
    <cellStyle name="Comma 13 8" xfId="2325"/>
    <cellStyle name="Comma 13 8 2" xfId="3211"/>
    <cellStyle name="Comma 13 9" xfId="1598"/>
    <cellStyle name="Comma 14" xfId="179"/>
    <cellStyle name="Comma 14 10" xfId="2481"/>
    <cellStyle name="Comma 14 2" xfId="180"/>
    <cellStyle name="Comma 14 2 2" xfId="181"/>
    <cellStyle name="Comma 14 2 2 2" xfId="1261"/>
    <cellStyle name="Comma 14 2 2 2 2" xfId="1749"/>
    <cellStyle name="Comma 14 2 2 2 3" xfId="2633"/>
    <cellStyle name="Comma 14 2 2 3" xfId="1112"/>
    <cellStyle name="Comma 14 2 2 3 2" xfId="1893"/>
    <cellStyle name="Comma 14 2 2 3 3" xfId="2779"/>
    <cellStyle name="Comma 14 2 2 4" xfId="2037"/>
    <cellStyle name="Comma 14 2 2 4 2" xfId="2923"/>
    <cellStyle name="Comma 14 2 2 5" xfId="2181"/>
    <cellStyle name="Comma 14 2 2 5 2" xfId="3067"/>
    <cellStyle name="Comma 14 2 2 6" xfId="2331"/>
    <cellStyle name="Comma 14 2 2 6 2" xfId="3217"/>
    <cellStyle name="Comma 14 2 2 7" xfId="1604"/>
    <cellStyle name="Comma 14 2 2 8" xfId="2483"/>
    <cellStyle name="Comma 14 2 3" xfId="1260"/>
    <cellStyle name="Comma 14 2 3 2" xfId="1748"/>
    <cellStyle name="Comma 14 2 3 3" xfId="2632"/>
    <cellStyle name="Comma 14 2 4" xfId="1111"/>
    <cellStyle name="Comma 14 2 4 2" xfId="1892"/>
    <cellStyle name="Comma 14 2 4 3" xfId="2778"/>
    <cellStyle name="Comma 14 2 5" xfId="2036"/>
    <cellStyle name="Comma 14 2 5 2" xfId="2922"/>
    <cellStyle name="Comma 14 2 6" xfId="2180"/>
    <cellStyle name="Comma 14 2 6 2" xfId="3066"/>
    <cellStyle name="Comma 14 2 7" xfId="2330"/>
    <cellStyle name="Comma 14 2 7 2" xfId="3216"/>
    <cellStyle name="Comma 14 2 8" xfId="1603"/>
    <cellStyle name="Comma 14 2 9" xfId="2482"/>
    <cellStyle name="Comma 14 3" xfId="182"/>
    <cellStyle name="Comma 14 3 2" xfId="1262"/>
    <cellStyle name="Comma 14 3 2 2" xfId="1750"/>
    <cellStyle name="Comma 14 3 2 3" xfId="2634"/>
    <cellStyle name="Comma 14 3 3" xfId="1113"/>
    <cellStyle name="Comma 14 3 3 2" xfId="1894"/>
    <cellStyle name="Comma 14 3 3 3" xfId="2780"/>
    <cellStyle name="Comma 14 3 4" xfId="2038"/>
    <cellStyle name="Comma 14 3 4 2" xfId="2924"/>
    <cellStyle name="Comma 14 3 5" xfId="2182"/>
    <cellStyle name="Comma 14 3 5 2" xfId="3068"/>
    <cellStyle name="Comma 14 3 6" xfId="2332"/>
    <cellStyle name="Comma 14 3 6 2" xfId="3218"/>
    <cellStyle name="Comma 14 3 7" xfId="1605"/>
    <cellStyle name="Comma 14 3 8" xfId="2484"/>
    <cellStyle name="Comma 14 4" xfId="1259"/>
    <cellStyle name="Comma 14 4 2" xfId="1747"/>
    <cellStyle name="Comma 14 4 3" xfId="2631"/>
    <cellStyle name="Comma 14 5" xfId="1110"/>
    <cellStyle name="Comma 14 5 2" xfId="1891"/>
    <cellStyle name="Comma 14 5 3" xfId="2777"/>
    <cellStyle name="Comma 14 6" xfId="2035"/>
    <cellStyle name="Comma 14 6 2" xfId="2921"/>
    <cellStyle name="Comma 14 7" xfId="2179"/>
    <cellStyle name="Comma 14 7 2" xfId="3065"/>
    <cellStyle name="Comma 14 8" xfId="2329"/>
    <cellStyle name="Comma 14 8 2" xfId="3215"/>
    <cellStyle name="Comma 14 9" xfId="1602"/>
    <cellStyle name="Comma 15" xfId="183"/>
    <cellStyle name="Comma 15 10" xfId="2485"/>
    <cellStyle name="Comma 15 2" xfId="184"/>
    <cellStyle name="Comma 15 2 2" xfId="185"/>
    <cellStyle name="Comma 15 2 2 2" xfId="1265"/>
    <cellStyle name="Comma 15 2 2 2 2" xfId="1753"/>
    <cellStyle name="Comma 15 2 2 2 3" xfId="2637"/>
    <cellStyle name="Comma 15 2 2 3" xfId="1116"/>
    <cellStyle name="Comma 15 2 2 3 2" xfId="1897"/>
    <cellStyle name="Comma 15 2 2 3 3" xfId="2783"/>
    <cellStyle name="Comma 15 2 2 4" xfId="2041"/>
    <cellStyle name="Comma 15 2 2 4 2" xfId="2927"/>
    <cellStyle name="Comma 15 2 2 5" xfId="2185"/>
    <cellStyle name="Comma 15 2 2 5 2" xfId="3071"/>
    <cellStyle name="Comma 15 2 2 6" xfId="2335"/>
    <cellStyle name="Comma 15 2 2 6 2" xfId="3221"/>
    <cellStyle name="Comma 15 2 2 7" xfId="1608"/>
    <cellStyle name="Comma 15 2 2 8" xfId="2487"/>
    <cellStyle name="Comma 15 2 3" xfId="1264"/>
    <cellStyle name="Comma 15 2 3 2" xfId="1752"/>
    <cellStyle name="Comma 15 2 3 3" xfId="2636"/>
    <cellStyle name="Comma 15 2 4" xfId="1115"/>
    <cellStyle name="Comma 15 2 4 2" xfId="1896"/>
    <cellStyle name="Comma 15 2 4 3" xfId="2782"/>
    <cellStyle name="Comma 15 2 5" xfId="2040"/>
    <cellStyle name="Comma 15 2 5 2" xfId="2926"/>
    <cellStyle name="Comma 15 2 6" xfId="2184"/>
    <cellStyle name="Comma 15 2 6 2" xfId="3070"/>
    <cellStyle name="Comma 15 2 7" xfId="2334"/>
    <cellStyle name="Comma 15 2 7 2" xfId="3220"/>
    <cellStyle name="Comma 15 2 8" xfId="1607"/>
    <cellStyle name="Comma 15 2 9" xfId="2486"/>
    <cellStyle name="Comma 15 3" xfId="186"/>
    <cellStyle name="Comma 15 3 2" xfId="1266"/>
    <cellStyle name="Comma 15 3 2 2" xfId="1754"/>
    <cellStyle name="Comma 15 3 2 3" xfId="2638"/>
    <cellStyle name="Comma 15 3 3" xfId="1117"/>
    <cellStyle name="Comma 15 3 3 2" xfId="1898"/>
    <cellStyle name="Comma 15 3 3 3" xfId="2784"/>
    <cellStyle name="Comma 15 3 4" xfId="2042"/>
    <cellStyle name="Comma 15 3 4 2" xfId="2928"/>
    <cellStyle name="Comma 15 3 5" xfId="2186"/>
    <cellStyle name="Comma 15 3 5 2" xfId="3072"/>
    <cellStyle name="Comma 15 3 6" xfId="2336"/>
    <cellStyle name="Comma 15 3 6 2" xfId="3222"/>
    <cellStyle name="Comma 15 3 7" xfId="1609"/>
    <cellStyle name="Comma 15 3 8" xfId="2488"/>
    <cellStyle name="Comma 15 4" xfId="1263"/>
    <cellStyle name="Comma 15 4 2" xfId="1751"/>
    <cellStyle name="Comma 15 4 3" xfId="2635"/>
    <cellStyle name="Comma 15 5" xfId="1114"/>
    <cellStyle name="Comma 15 5 2" xfId="1895"/>
    <cellStyle name="Comma 15 5 3" xfId="2781"/>
    <cellStyle name="Comma 15 6" xfId="2039"/>
    <cellStyle name="Comma 15 6 2" xfId="2925"/>
    <cellStyle name="Comma 15 7" xfId="2183"/>
    <cellStyle name="Comma 15 7 2" xfId="3069"/>
    <cellStyle name="Comma 15 8" xfId="2333"/>
    <cellStyle name="Comma 15 8 2" xfId="3219"/>
    <cellStyle name="Comma 15 9" xfId="1606"/>
    <cellStyle name="Comma 16" xfId="187"/>
    <cellStyle name="Comma 16 10" xfId="2489"/>
    <cellStyle name="Comma 16 2" xfId="188"/>
    <cellStyle name="Comma 16 2 2" xfId="189"/>
    <cellStyle name="Comma 16 2 2 2" xfId="1269"/>
    <cellStyle name="Comma 16 2 2 2 2" xfId="1757"/>
    <cellStyle name="Comma 16 2 2 2 3" xfId="2641"/>
    <cellStyle name="Comma 16 2 2 3" xfId="1120"/>
    <cellStyle name="Comma 16 2 2 3 2" xfId="1901"/>
    <cellStyle name="Comma 16 2 2 3 3" xfId="2787"/>
    <cellStyle name="Comma 16 2 2 4" xfId="2045"/>
    <cellStyle name="Comma 16 2 2 4 2" xfId="2931"/>
    <cellStyle name="Comma 16 2 2 5" xfId="2189"/>
    <cellStyle name="Comma 16 2 2 5 2" xfId="3075"/>
    <cellStyle name="Comma 16 2 2 6" xfId="2339"/>
    <cellStyle name="Comma 16 2 2 6 2" xfId="3225"/>
    <cellStyle name="Comma 16 2 2 7" xfId="1612"/>
    <cellStyle name="Comma 16 2 2 8" xfId="2491"/>
    <cellStyle name="Comma 16 2 3" xfId="1268"/>
    <cellStyle name="Comma 16 2 3 2" xfId="1756"/>
    <cellStyle name="Comma 16 2 3 3" xfId="2640"/>
    <cellStyle name="Comma 16 2 4" xfId="1119"/>
    <cellStyle name="Comma 16 2 4 2" xfId="1900"/>
    <cellStyle name="Comma 16 2 4 3" xfId="2786"/>
    <cellStyle name="Comma 16 2 5" xfId="2044"/>
    <cellStyle name="Comma 16 2 5 2" xfId="2930"/>
    <cellStyle name="Comma 16 2 6" xfId="2188"/>
    <cellStyle name="Comma 16 2 6 2" xfId="3074"/>
    <cellStyle name="Comma 16 2 7" xfId="2338"/>
    <cellStyle name="Comma 16 2 7 2" xfId="3224"/>
    <cellStyle name="Comma 16 2 8" xfId="1611"/>
    <cellStyle name="Comma 16 2 9" xfId="2490"/>
    <cellStyle name="Comma 16 3" xfId="190"/>
    <cellStyle name="Comma 16 3 2" xfId="1270"/>
    <cellStyle name="Comma 16 3 2 2" xfId="1758"/>
    <cellStyle name="Comma 16 3 2 3" xfId="2642"/>
    <cellStyle name="Comma 16 3 3" xfId="1121"/>
    <cellStyle name="Comma 16 3 3 2" xfId="1902"/>
    <cellStyle name="Comma 16 3 3 3" xfId="2788"/>
    <cellStyle name="Comma 16 3 4" xfId="2046"/>
    <cellStyle name="Comma 16 3 4 2" xfId="2932"/>
    <cellStyle name="Comma 16 3 5" xfId="2190"/>
    <cellStyle name="Comma 16 3 5 2" xfId="3076"/>
    <cellStyle name="Comma 16 3 6" xfId="2340"/>
    <cellStyle name="Comma 16 3 6 2" xfId="3226"/>
    <cellStyle name="Comma 16 3 7" xfId="1613"/>
    <cellStyle name="Comma 16 3 8" xfId="2492"/>
    <cellStyle name="Comma 16 4" xfId="1267"/>
    <cellStyle name="Comma 16 4 2" xfId="1755"/>
    <cellStyle name="Comma 16 4 3" xfId="2639"/>
    <cellStyle name="Comma 16 5" xfId="1118"/>
    <cellStyle name="Comma 16 5 2" xfId="1899"/>
    <cellStyle name="Comma 16 5 3" xfId="2785"/>
    <cellStyle name="Comma 16 6" xfId="2043"/>
    <cellStyle name="Comma 16 6 2" xfId="2929"/>
    <cellStyle name="Comma 16 7" xfId="2187"/>
    <cellStyle name="Comma 16 7 2" xfId="3073"/>
    <cellStyle name="Comma 16 8" xfId="2337"/>
    <cellStyle name="Comma 16 8 2" xfId="3223"/>
    <cellStyle name="Comma 16 9" xfId="1610"/>
    <cellStyle name="Comma 17" xfId="191"/>
    <cellStyle name="Comma 17 10" xfId="2493"/>
    <cellStyle name="Comma 17 2" xfId="192"/>
    <cellStyle name="Comma 17 2 2" xfId="193"/>
    <cellStyle name="Comma 17 2 2 2" xfId="1273"/>
    <cellStyle name="Comma 17 2 2 2 2" xfId="1761"/>
    <cellStyle name="Comma 17 2 2 2 3" xfId="2645"/>
    <cellStyle name="Comma 17 2 2 3" xfId="1124"/>
    <cellStyle name="Comma 17 2 2 3 2" xfId="1905"/>
    <cellStyle name="Comma 17 2 2 3 3" xfId="2791"/>
    <cellStyle name="Comma 17 2 2 4" xfId="2049"/>
    <cellStyle name="Comma 17 2 2 4 2" xfId="2935"/>
    <cellStyle name="Comma 17 2 2 5" xfId="2193"/>
    <cellStyle name="Comma 17 2 2 5 2" xfId="3079"/>
    <cellStyle name="Comma 17 2 2 6" xfId="2343"/>
    <cellStyle name="Comma 17 2 2 6 2" xfId="3229"/>
    <cellStyle name="Comma 17 2 2 7" xfId="1616"/>
    <cellStyle name="Comma 17 2 2 8" xfId="2495"/>
    <cellStyle name="Comma 17 2 3" xfId="1272"/>
    <cellStyle name="Comma 17 2 3 2" xfId="1760"/>
    <cellStyle name="Comma 17 2 3 3" xfId="2644"/>
    <cellStyle name="Comma 17 2 4" xfId="1123"/>
    <cellStyle name="Comma 17 2 4 2" xfId="1904"/>
    <cellStyle name="Comma 17 2 4 3" xfId="2790"/>
    <cellStyle name="Comma 17 2 5" xfId="2048"/>
    <cellStyle name="Comma 17 2 5 2" xfId="2934"/>
    <cellStyle name="Comma 17 2 6" xfId="2192"/>
    <cellStyle name="Comma 17 2 6 2" xfId="3078"/>
    <cellStyle name="Comma 17 2 7" xfId="2342"/>
    <cellStyle name="Comma 17 2 7 2" xfId="3228"/>
    <cellStyle name="Comma 17 2 8" xfId="1615"/>
    <cellStyle name="Comma 17 2 9" xfId="2494"/>
    <cellStyle name="Comma 17 3" xfId="194"/>
    <cellStyle name="Comma 17 3 2" xfId="1274"/>
    <cellStyle name="Comma 17 3 2 2" xfId="1762"/>
    <cellStyle name="Comma 17 3 2 3" xfId="2646"/>
    <cellStyle name="Comma 17 3 3" xfId="1125"/>
    <cellStyle name="Comma 17 3 3 2" xfId="1906"/>
    <cellStyle name="Comma 17 3 3 3" xfId="2792"/>
    <cellStyle name="Comma 17 3 4" xfId="2050"/>
    <cellStyle name="Comma 17 3 4 2" xfId="2936"/>
    <cellStyle name="Comma 17 3 5" xfId="2194"/>
    <cellStyle name="Comma 17 3 5 2" xfId="3080"/>
    <cellStyle name="Comma 17 3 6" xfId="2344"/>
    <cellStyle name="Comma 17 3 6 2" xfId="3230"/>
    <cellStyle name="Comma 17 3 7" xfId="1617"/>
    <cellStyle name="Comma 17 3 8" xfId="2496"/>
    <cellStyle name="Comma 17 4" xfId="1271"/>
    <cellStyle name="Comma 17 4 2" xfId="1759"/>
    <cellStyle name="Comma 17 4 3" xfId="2643"/>
    <cellStyle name="Comma 17 5" xfId="1122"/>
    <cellStyle name="Comma 17 5 2" xfId="1903"/>
    <cellStyle name="Comma 17 5 3" xfId="2789"/>
    <cellStyle name="Comma 17 6" xfId="2047"/>
    <cellStyle name="Comma 17 6 2" xfId="2933"/>
    <cellStyle name="Comma 17 7" xfId="2191"/>
    <cellStyle name="Comma 17 7 2" xfId="3077"/>
    <cellStyle name="Comma 17 8" xfId="2341"/>
    <cellStyle name="Comma 17 8 2" xfId="3227"/>
    <cellStyle name="Comma 17 9" xfId="1614"/>
    <cellStyle name="Comma 18" xfId="195"/>
    <cellStyle name="Comma 18 10" xfId="2497"/>
    <cellStyle name="Comma 18 2" xfId="196"/>
    <cellStyle name="Comma 18 2 2" xfId="197"/>
    <cellStyle name="Comma 18 2 2 2" xfId="1277"/>
    <cellStyle name="Comma 18 2 2 2 2" xfId="1765"/>
    <cellStyle name="Comma 18 2 2 2 3" xfId="2649"/>
    <cellStyle name="Comma 18 2 2 3" xfId="1128"/>
    <cellStyle name="Comma 18 2 2 3 2" xfId="1909"/>
    <cellStyle name="Comma 18 2 2 3 3" xfId="2795"/>
    <cellStyle name="Comma 18 2 2 4" xfId="2053"/>
    <cellStyle name="Comma 18 2 2 4 2" xfId="2939"/>
    <cellStyle name="Comma 18 2 2 5" xfId="2197"/>
    <cellStyle name="Comma 18 2 2 5 2" xfId="3083"/>
    <cellStyle name="Comma 18 2 2 6" xfId="2347"/>
    <cellStyle name="Comma 18 2 2 6 2" xfId="3233"/>
    <cellStyle name="Comma 18 2 2 7" xfId="1620"/>
    <cellStyle name="Comma 18 2 2 8" xfId="2499"/>
    <cellStyle name="Comma 18 2 3" xfId="1276"/>
    <cellStyle name="Comma 18 2 3 2" xfId="1764"/>
    <cellStyle name="Comma 18 2 3 3" xfId="2648"/>
    <cellStyle name="Comma 18 2 4" xfId="1127"/>
    <cellStyle name="Comma 18 2 4 2" xfId="1908"/>
    <cellStyle name="Comma 18 2 4 3" xfId="2794"/>
    <cellStyle name="Comma 18 2 5" xfId="2052"/>
    <cellStyle name="Comma 18 2 5 2" xfId="2938"/>
    <cellStyle name="Comma 18 2 6" xfId="2196"/>
    <cellStyle name="Comma 18 2 6 2" xfId="3082"/>
    <cellStyle name="Comma 18 2 7" xfId="2346"/>
    <cellStyle name="Comma 18 2 7 2" xfId="3232"/>
    <cellStyle name="Comma 18 2 8" xfId="1619"/>
    <cellStyle name="Comma 18 2 9" xfId="2498"/>
    <cellStyle name="Comma 18 3" xfId="198"/>
    <cellStyle name="Comma 18 3 2" xfId="1278"/>
    <cellStyle name="Comma 18 3 2 2" xfId="1766"/>
    <cellStyle name="Comma 18 3 2 3" xfId="2650"/>
    <cellStyle name="Comma 18 3 3" xfId="1129"/>
    <cellStyle name="Comma 18 3 3 2" xfId="1910"/>
    <cellStyle name="Comma 18 3 3 3" xfId="2796"/>
    <cellStyle name="Comma 18 3 4" xfId="2054"/>
    <cellStyle name="Comma 18 3 4 2" xfId="2940"/>
    <cellStyle name="Comma 18 3 5" xfId="2198"/>
    <cellStyle name="Comma 18 3 5 2" xfId="3084"/>
    <cellStyle name="Comma 18 3 6" xfId="2348"/>
    <cellStyle name="Comma 18 3 6 2" xfId="3234"/>
    <cellStyle name="Comma 18 3 7" xfId="1621"/>
    <cellStyle name="Comma 18 3 8" xfId="2500"/>
    <cellStyle name="Comma 18 4" xfId="1275"/>
    <cellStyle name="Comma 18 4 2" xfId="1763"/>
    <cellStyle name="Comma 18 4 3" xfId="2647"/>
    <cellStyle name="Comma 18 5" xfId="1126"/>
    <cellStyle name="Comma 18 5 2" xfId="1907"/>
    <cellStyle name="Comma 18 5 3" xfId="2793"/>
    <cellStyle name="Comma 18 6" xfId="2051"/>
    <cellStyle name="Comma 18 6 2" xfId="2937"/>
    <cellStyle name="Comma 18 7" xfId="2195"/>
    <cellStyle name="Comma 18 7 2" xfId="3081"/>
    <cellStyle name="Comma 18 8" xfId="2345"/>
    <cellStyle name="Comma 18 8 2" xfId="3231"/>
    <cellStyle name="Comma 18 9" xfId="1618"/>
    <cellStyle name="Comma 19" xfId="199"/>
    <cellStyle name="Comma 19 2" xfId="200"/>
    <cellStyle name="Comma 19 2 2" xfId="1280"/>
    <cellStyle name="Comma 19 2 2 2" xfId="1768"/>
    <cellStyle name="Comma 19 2 2 3" xfId="2652"/>
    <cellStyle name="Comma 19 2 3" xfId="1131"/>
    <cellStyle name="Comma 19 2 3 2" xfId="1912"/>
    <cellStyle name="Comma 19 2 3 3" xfId="2798"/>
    <cellStyle name="Comma 19 2 4" xfId="2056"/>
    <cellStyle name="Comma 19 2 4 2" xfId="2942"/>
    <cellStyle name="Comma 19 2 5" xfId="2200"/>
    <cellStyle name="Comma 19 2 5 2" xfId="3086"/>
    <cellStyle name="Comma 19 2 6" xfId="2350"/>
    <cellStyle name="Comma 19 2 6 2" xfId="3236"/>
    <cellStyle name="Comma 19 2 7" xfId="1623"/>
    <cellStyle name="Comma 19 2 8" xfId="2502"/>
    <cellStyle name="Comma 19 3" xfId="1279"/>
    <cellStyle name="Comma 19 3 2" xfId="1767"/>
    <cellStyle name="Comma 19 3 3" xfId="2651"/>
    <cellStyle name="Comma 19 4" xfId="1130"/>
    <cellStyle name="Comma 19 4 2" xfId="1911"/>
    <cellStyle name="Comma 19 4 3" xfId="2797"/>
    <cellStyle name="Comma 19 5" xfId="2055"/>
    <cellStyle name="Comma 19 5 2" xfId="2941"/>
    <cellStyle name="Comma 19 6" xfId="2199"/>
    <cellStyle name="Comma 19 6 2" xfId="3085"/>
    <cellStyle name="Comma 19 7" xfId="2349"/>
    <cellStyle name="Comma 19 7 2" xfId="3235"/>
    <cellStyle name="Comma 19 8" xfId="1622"/>
    <cellStyle name="Comma 19 9" xfId="2501"/>
    <cellStyle name="Comma 2" xfId="8"/>
    <cellStyle name="Comma 2 10" xfId="1581"/>
    <cellStyle name="Comma 2 11" xfId="2460"/>
    <cellStyle name="Comma 2 12" xfId="48"/>
    <cellStyle name="Comma 2 2" xfId="201"/>
    <cellStyle name="Comma 2 2 2" xfId="202"/>
    <cellStyle name="Comma 2 2 2 2" xfId="1282"/>
    <cellStyle name="Comma 2 2 2 2 2" xfId="1770"/>
    <cellStyle name="Comma 2 2 2 2 3" xfId="2654"/>
    <cellStyle name="Comma 2 2 2 3" xfId="1133"/>
    <cellStyle name="Comma 2 2 2 3 2" xfId="1914"/>
    <cellStyle name="Comma 2 2 2 3 3" xfId="2800"/>
    <cellStyle name="Comma 2 2 2 4" xfId="2058"/>
    <cellStyle name="Comma 2 2 2 4 2" xfId="2944"/>
    <cellStyle name="Comma 2 2 2 5" xfId="2202"/>
    <cellStyle name="Comma 2 2 2 5 2" xfId="3088"/>
    <cellStyle name="Comma 2 2 2 6" xfId="2352"/>
    <cellStyle name="Comma 2 2 2 6 2" xfId="3238"/>
    <cellStyle name="Comma 2 2 2 7" xfId="1625"/>
    <cellStyle name="Comma 2 2 2 8" xfId="2504"/>
    <cellStyle name="Comma 2 2 3" xfId="1281"/>
    <cellStyle name="Comma 2 2 3 2" xfId="1769"/>
    <cellStyle name="Comma 2 2 3 3" xfId="2653"/>
    <cellStyle name="Comma 2 2 4" xfId="1132"/>
    <cellStyle name="Comma 2 2 4 2" xfId="1913"/>
    <cellStyle name="Comma 2 2 4 3" xfId="2799"/>
    <cellStyle name="Comma 2 2 5" xfId="2057"/>
    <cellStyle name="Comma 2 2 5 2" xfId="2943"/>
    <cellStyle name="Comma 2 2 6" xfId="2201"/>
    <cellStyle name="Comma 2 2 6 2" xfId="3087"/>
    <cellStyle name="Comma 2 2 7" xfId="2351"/>
    <cellStyle name="Comma 2 2 7 2" xfId="3237"/>
    <cellStyle name="Comma 2 2 8" xfId="1624"/>
    <cellStyle name="Comma 2 2 9" xfId="2503"/>
    <cellStyle name="Comma 2 3" xfId="203"/>
    <cellStyle name="Comma 2 3 2" xfId="1283"/>
    <cellStyle name="Comma 2 3 2 2" xfId="1771"/>
    <cellStyle name="Comma 2 3 2 3" xfId="2655"/>
    <cellStyle name="Comma 2 3 3" xfId="1134"/>
    <cellStyle name="Comma 2 3 3 2" xfId="1915"/>
    <cellStyle name="Comma 2 3 3 3" xfId="2801"/>
    <cellStyle name="Comma 2 3 4" xfId="2059"/>
    <cellStyle name="Comma 2 3 4 2" xfId="2945"/>
    <cellStyle name="Comma 2 3 5" xfId="2203"/>
    <cellStyle name="Comma 2 3 5 2" xfId="3089"/>
    <cellStyle name="Comma 2 3 6" xfId="2353"/>
    <cellStyle name="Comma 2 3 6 2" xfId="3239"/>
    <cellStyle name="Comma 2 3 7" xfId="1626"/>
    <cellStyle name="Comma 2 3 8" xfId="2505"/>
    <cellStyle name="Comma 2 4" xfId="1228"/>
    <cellStyle name="Comma 2 4 2" xfId="1571"/>
    <cellStyle name="Comma 2 4 2 2" xfId="1862"/>
    <cellStyle name="Comma 2 4 2 3" xfId="2748"/>
    <cellStyle name="Comma 2 4 3" xfId="2006"/>
    <cellStyle name="Comma 2 4 3 2" xfId="2892"/>
    <cellStyle name="Comma 2 4 4" xfId="2150"/>
    <cellStyle name="Comma 2 4 4 2" xfId="3036"/>
    <cellStyle name="Comma 2 4 5" xfId="2300"/>
    <cellStyle name="Comma 2 4 5 2" xfId="3186"/>
    <cellStyle name="Comma 2 4 6" xfId="2451"/>
    <cellStyle name="Comma 2 4 6 2" xfId="3337"/>
    <cellStyle name="Comma 2 4 7" xfId="1718"/>
    <cellStyle name="Comma 2 4 8" xfId="2602"/>
    <cellStyle name="Comma 2 5" xfId="15"/>
    <cellStyle name="Comma 2 5 2" xfId="1726"/>
    <cellStyle name="Comma 2 5 3" xfId="2610"/>
    <cellStyle name="Comma 2 5 4" xfId="1238"/>
    <cellStyle name="Comma 2 6" xfId="1089"/>
    <cellStyle name="Comma 2 6 2" xfId="1870"/>
    <cellStyle name="Comma 2 6 3" xfId="2756"/>
    <cellStyle name="Comma 2 7" xfId="2014"/>
    <cellStyle name="Comma 2 7 2" xfId="2900"/>
    <cellStyle name="Comma 2 8" xfId="2158"/>
    <cellStyle name="Comma 2 8 2" xfId="3044"/>
    <cellStyle name="Comma 2 9" xfId="2308"/>
    <cellStyle name="Comma 2 9 2" xfId="3194"/>
    <cellStyle name="Comma 20" xfId="204"/>
    <cellStyle name="Comma 20 2" xfId="205"/>
    <cellStyle name="Comma 20 2 2" xfId="1285"/>
    <cellStyle name="Comma 20 2 2 2" xfId="1773"/>
    <cellStyle name="Comma 20 2 2 3" xfId="2657"/>
    <cellStyle name="Comma 20 2 3" xfId="1136"/>
    <cellStyle name="Comma 20 2 3 2" xfId="1917"/>
    <cellStyle name="Comma 20 2 3 3" xfId="2803"/>
    <cellStyle name="Comma 20 2 4" xfId="2061"/>
    <cellStyle name="Comma 20 2 4 2" xfId="2947"/>
    <cellStyle name="Comma 20 2 5" xfId="2205"/>
    <cellStyle name="Comma 20 2 5 2" xfId="3091"/>
    <cellStyle name="Comma 20 2 6" xfId="2355"/>
    <cellStyle name="Comma 20 2 6 2" xfId="3241"/>
    <cellStyle name="Comma 20 2 7" xfId="1628"/>
    <cellStyle name="Comma 20 2 8" xfId="2507"/>
    <cellStyle name="Comma 20 3" xfId="1284"/>
    <cellStyle name="Comma 20 3 2" xfId="1772"/>
    <cellStyle name="Comma 20 3 3" xfId="2656"/>
    <cellStyle name="Comma 20 4" xfId="1135"/>
    <cellStyle name="Comma 20 4 2" xfId="1916"/>
    <cellStyle name="Comma 20 4 3" xfId="2802"/>
    <cellStyle name="Comma 20 5" xfId="2060"/>
    <cellStyle name="Comma 20 5 2" xfId="2946"/>
    <cellStyle name="Comma 20 6" xfId="2204"/>
    <cellStyle name="Comma 20 6 2" xfId="3090"/>
    <cellStyle name="Comma 20 7" xfId="2354"/>
    <cellStyle name="Comma 20 7 2" xfId="3240"/>
    <cellStyle name="Comma 20 8" xfId="1627"/>
    <cellStyle name="Comma 20 9" xfId="2506"/>
    <cellStyle name="Comma 21" xfId="206"/>
    <cellStyle name="Comma 21 2" xfId="207"/>
    <cellStyle name="Comma 21 2 2" xfId="1287"/>
    <cellStyle name="Comma 21 2 2 2" xfId="1775"/>
    <cellStyle name="Comma 21 2 2 3" xfId="2659"/>
    <cellStyle name="Comma 21 2 3" xfId="1138"/>
    <cellStyle name="Comma 21 2 3 2" xfId="1919"/>
    <cellStyle name="Comma 21 2 3 3" xfId="2805"/>
    <cellStyle name="Comma 21 2 4" xfId="2063"/>
    <cellStyle name="Comma 21 2 4 2" xfId="2949"/>
    <cellStyle name="Comma 21 2 5" xfId="2207"/>
    <cellStyle name="Comma 21 2 5 2" xfId="3093"/>
    <cellStyle name="Comma 21 2 6" xfId="2357"/>
    <cellStyle name="Comma 21 2 6 2" xfId="3243"/>
    <cellStyle name="Comma 21 2 7" xfId="1630"/>
    <cellStyle name="Comma 21 2 8" xfId="2509"/>
    <cellStyle name="Comma 21 3" xfId="1286"/>
    <cellStyle name="Comma 21 3 2" xfId="1774"/>
    <cellStyle name="Comma 21 3 3" xfId="2658"/>
    <cellStyle name="Comma 21 4" xfId="1137"/>
    <cellStyle name="Comma 21 4 2" xfId="1918"/>
    <cellStyle name="Comma 21 4 3" xfId="2804"/>
    <cellStyle name="Comma 21 5" xfId="2062"/>
    <cellStyle name="Comma 21 5 2" xfId="2948"/>
    <cellStyle name="Comma 21 6" xfId="2206"/>
    <cellStyle name="Comma 21 6 2" xfId="3092"/>
    <cellStyle name="Comma 21 7" xfId="2356"/>
    <cellStyle name="Comma 21 7 2" xfId="3242"/>
    <cellStyle name="Comma 21 8" xfId="1629"/>
    <cellStyle name="Comma 21 9" xfId="2508"/>
    <cellStyle name="Comma 22" xfId="208"/>
    <cellStyle name="Comma 22 2" xfId="209"/>
    <cellStyle name="Comma 22 2 2" xfId="1289"/>
    <cellStyle name="Comma 22 2 2 2" xfId="1777"/>
    <cellStyle name="Comma 22 2 2 3" xfId="2661"/>
    <cellStyle name="Comma 22 2 3" xfId="1140"/>
    <cellStyle name="Comma 22 2 3 2" xfId="1921"/>
    <cellStyle name="Comma 22 2 3 3" xfId="2807"/>
    <cellStyle name="Comma 22 2 4" xfId="2065"/>
    <cellStyle name="Comma 22 2 4 2" xfId="2951"/>
    <cellStyle name="Comma 22 2 5" xfId="2209"/>
    <cellStyle name="Comma 22 2 5 2" xfId="3095"/>
    <cellStyle name="Comma 22 2 6" xfId="2359"/>
    <cellStyle name="Comma 22 2 6 2" xfId="3245"/>
    <cellStyle name="Comma 22 2 7" xfId="1632"/>
    <cellStyle name="Comma 22 2 8" xfId="2511"/>
    <cellStyle name="Comma 22 3" xfId="1288"/>
    <cellStyle name="Comma 22 3 2" xfId="1776"/>
    <cellStyle name="Comma 22 3 3" xfId="2660"/>
    <cellStyle name="Comma 22 4" xfId="1139"/>
    <cellStyle name="Comma 22 4 2" xfId="1920"/>
    <cellStyle name="Comma 22 4 3" xfId="2806"/>
    <cellStyle name="Comma 22 5" xfId="2064"/>
    <cellStyle name="Comma 22 5 2" xfId="2950"/>
    <cellStyle name="Comma 22 6" xfId="2208"/>
    <cellStyle name="Comma 22 6 2" xfId="3094"/>
    <cellStyle name="Comma 22 7" xfId="2358"/>
    <cellStyle name="Comma 22 7 2" xfId="3244"/>
    <cellStyle name="Comma 22 8" xfId="1631"/>
    <cellStyle name="Comma 22 9" xfId="2510"/>
    <cellStyle name="Comma 23" xfId="210"/>
    <cellStyle name="Comma 23 2" xfId="211"/>
    <cellStyle name="Comma 23 2 2" xfId="1291"/>
    <cellStyle name="Comma 23 2 2 2" xfId="1779"/>
    <cellStyle name="Comma 23 2 2 3" xfId="2663"/>
    <cellStyle name="Comma 23 2 3" xfId="1142"/>
    <cellStyle name="Comma 23 2 3 2" xfId="1923"/>
    <cellStyle name="Comma 23 2 3 3" xfId="2809"/>
    <cellStyle name="Comma 23 2 4" xfId="2067"/>
    <cellStyle name="Comma 23 2 4 2" xfId="2953"/>
    <cellStyle name="Comma 23 2 5" xfId="2211"/>
    <cellStyle name="Comma 23 2 5 2" xfId="3097"/>
    <cellStyle name="Comma 23 2 6" xfId="2361"/>
    <cellStyle name="Comma 23 2 6 2" xfId="3247"/>
    <cellStyle name="Comma 23 2 7" xfId="1634"/>
    <cellStyle name="Comma 23 2 8" xfId="2513"/>
    <cellStyle name="Comma 23 3" xfId="1290"/>
    <cellStyle name="Comma 23 3 2" xfId="1778"/>
    <cellStyle name="Comma 23 3 3" xfId="2662"/>
    <cellStyle name="Comma 23 4" xfId="1141"/>
    <cellStyle name="Comma 23 4 2" xfId="1922"/>
    <cellStyle name="Comma 23 4 3" xfId="2808"/>
    <cellStyle name="Comma 23 5" xfId="2066"/>
    <cellStyle name="Comma 23 5 2" xfId="2952"/>
    <cellStyle name="Comma 23 6" xfId="2210"/>
    <cellStyle name="Comma 23 6 2" xfId="3096"/>
    <cellStyle name="Comma 23 7" xfId="2360"/>
    <cellStyle name="Comma 23 7 2" xfId="3246"/>
    <cellStyle name="Comma 23 8" xfId="1633"/>
    <cellStyle name="Comma 23 9" xfId="2512"/>
    <cellStyle name="Comma 24" xfId="212"/>
    <cellStyle name="Comma 24 2" xfId="213"/>
    <cellStyle name="Comma 24 2 2" xfId="1293"/>
    <cellStyle name="Comma 24 2 2 2" xfId="1781"/>
    <cellStyle name="Comma 24 2 2 3" xfId="2665"/>
    <cellStyle name="Comma 24 2 3" xfId="1144"/>
    <cellStyle name="Comma 24 2 3 2" xfId="1925"/>
    <cellStyle name="Comma 24 2 3 3" xfId="2811"/>
    <cellStyle name="Comma 24 2 4" xfId="2069"/>
    <cellStyle name="Comma 24 2 4 2" xfId="2955"/>
    <cellStyle name="Comma 24 2 5" xfId="2213"/>
    <cellStyle name="Comma 24 2 5 2" xfId="3099"/>
    <cellStyle name="Comma 24 2 6" xfId="2363"/>
    <cellStyle name="Comma 24 2 6 2" xfId="3249"/>
    <cellStyle name="Comma 24 2 7" xfId="1636"/>
    <cellStyle name="Comma 24 2 8" xfId="2515"/>
    <cellStyle name="Comma 24 3" xfId="1292"/>
    <cellStyle name="Comma 24 3 2" xfId="1780"/>
    <cellStyle name="Comma 24 3 3" xfId="2664"/>
    <cellStyle name="Comma 24 4" xfId="1143"/>
    <cellStyle name="Comma 24 4 2" xfId="1924"/>
    <cellStyle name="Comma 24 4 3" xfId="2810"/>
    <cellStyle name="Comma 24 5" xfId="2068"/>
    <cellStyle name="Comma 24 5 2" xfId="2954"/>
    <cellStyle name="Comma 24 6" xfId="2212"/>
    <cellStyle name="Comma 24 6 2" xfId="3098"/>
    <cellStyle name="Comma 24 7" xfId="2362"/>
    <cellStyle name="Comma 24 7 2" xfId="3248"/>
    <cellStyle name="Comma 24 8" xfId="1635"/>
    <cellStyle name="Comma 24 9" xfId="2514"/>
    <cellStyle name="Comma 25" xfId="214"/>
    <cellStyle name="Comma 25 2" xfId="215"/>
    <cellStyle name="Comma 25 2 2" xfId="1295"/>
    <cellStyle name="Comma 25 2 2 2" xfId="1783"/>
    <cellStyle name="Comma 25 2 2 3" xfId="2667"/>
    <cellStyle name="Comma 25 2 3" xfId="1146"/>
    <cellStyle name="Comma 25 2 3 2" xfId="1927"/>
    <cellStyle name="Comma 25 2 3 3" xfId="2813"/>
    <cellStyle name="Comma 25 2 4" xfId="2071"/>
    <cellStyle name="Comma 25 2 4 2" xfId="2957"/>
    <cellStyle name="Comma 25 2 5" xfId="2215"/>
    <cellStyle name="Comma 25 2 5 2" xfId="3101"/>
    <cellStyle name="Comma 25 2 6" xfId="2365"/>
    <cellStyle name="Comma 25 2 6 2" xfId="3251"/>
    <cellStyle name="Comma 25 2 7" xfId="1638"/>
    <cellStyle name="Comma 25 2 8" xfId="2517"/>
    <cellStyle name="Comma 25 3" xfId="1294"/>
    <cellStyle name="Comma 25 3 2" xfId="1782"/>
    <cellStyle name="Comma 25 3 3" xfId="2666"/>
    <cellStyle name="Comma 25 4" xfId="1145"/>
    <cellStyle name="Comma 25 4 2" xfId="1926"/>
    <cellStyle name="Comma 25 4 3" xfId="2812"/>
    <cellStyle name="Comma 25 5" xfId="2070"/>
    <cellStyle name="Comma 25 5 2" xfId="2956"/>
    <cellStyle name="Comma 25 6" xfId="2214"/>
    <cellStyle name="Comma 25 6 2" xfId="3100"/>
    <cellStyle name="Comma 25 7" xfId="2364"/>
    <cellStyle name="Comma 25 7 2" xfId="3250"/>
    <cellStyle name="Comma 25 8" xfId="1637"/>
    <cellStyle name="Comma 25 9" xfId="2516"/>
    <cellStyle name="Comma 26" xfId="216"/>
    <cellStyle name="Comma 26 2" xfId="217"/>
    <cellStyle name="Comma 26 2 2" xfId="1297"/>
    <cellStyle name="Comma 26 2 2 2" xfId="1785"/>
    <cellStyle name="Comma 26 2 2 3" xfId="2669"/>
    <cellStyle name="Comma 26 2 3" xfId="1148"/>
    <cellStyle name="Comma 26 2 3 2" xfId="1929"/>
    <cellStyle name="Comma 26 2 3 3" xfId="2815"/>
    <cellStyle name="Comma 26 2 4" xfId="2073"/>
    <cellStyle name="Comma 26 2 4 2" xfId="2959"/>
    <cellStyle name="Comma 26 2 5" xfId="2217"/>
    <cellStyle name="Comma 26 2 5 2" xfId="3103"/>
    <cellStyle name="Comma 26 2 6" xfId="2367"/>
    <cellStyle name="Comma 26 2 6 2" xfId="3253"/>
    <cellStyle name="Comma 26 2 7" xfId="1640"/>
    <cellStyle name="Comma 26 2 8" xfId="2519"/>
    <cellStyle name="Comma 26 3" xfId="1296"/>
    <cellStyle name="Comma 26 3 2" xfId="1784"/>
    <cellStyle name="Comma 26 3 3" xfId="2668"/>
    <cellStyle name="Comma 26 4" xfId="1147"/>
    <cellStyle name="Comma 26 4 2" xfId="1928"/>
    <cellStyle name="Comma 26 4 3" xfId="2814"/>
    <cellStyle name="Comma 26 5" xfId="2072"/>
    <cellStyle name="Comma 26 5 2" xfId="2958"/>
    <cellStyle name="Comma 26 6" xfId="2216"/>
    <cellStyle name="Comma 26 6 2" xfId="3102"/>
    <cellStyle name="Comma 26 7" xfId="2366"/>
    <cellStyle name="Comma 26 7 2" xfId="3252"/>
    <cellStyle name="Comma 26 8" xfId="1639"/>
    <cellStyle name="Comma 26 9" xfId="2518"/>
    <cellStyle name="Comma 27" xfId="218"/>
    <cellStyle name="Comma 27 2" xfId="219"/>
    <cellStyle name="Comma 27 2 2" xfId="1299"/>
    <cellStyle name="Comma 27 2 2 2" xfId="1787"/>
    <cellStyle name="Comma 27 2 2 3" xfId="2671"/>
    <cellStyle name="Comma 27 2 3" xfId="1150"/>
    <cellStyle name="Comma 27 2 3 2" xfId="1931"/>
    <cellStyle name="Comma 27 2 3 3" xfId="2817"/>
    <cellStyle name="Comma 27 2 4" xfId="2075"/>
    <cellStyle name="Comma 27 2 4 2" xfId="2961"/>
    <cellStyle name="Comma 27 2 5" xfId="2219"/>
    <cellStyle name="Comma 27 2 5 2" xfId="3105"/>
    <cellStyle name="Comma 27 2 6" xfId="2369"/>
    <cellStyle name="Comma 27 2 6 2" xfId="3255"/>
    <cellStyle name="Comma 27 2 7" xfId="1642"/>
    <cellStyle name="Comma 27 2 8" xfId="2521"/>
    <cellStyle name="Comma 27 3" xfId="1298"/>
    <cellStyle name="Comma 27 3 2" xfId="1786"/>
    <cellStyle name="Comma 27 3 3" xfId="2670"/>
    <cellStyle name="Comma 27 4" xfId="1149"/>
    <cellStyle name="Comma 27 4 2" xfId="1930"/>
    <cellStyle name="Comma 27 4 3" xfId="2816"/>
    <cellStyle name="Comma 27 5" xfId="2074"/>
    <cellStyle name="Comma 27 5 2" xfId="2960"/>
    <cellStyle name="Comma 27 6" xfId="2218"/>
    <cellStyle name="Comma 27 6 2" xfId="3104"/>
    <cellStyle name="Comma 27 7" xfId="2368"/>
    <cellStyle name="Comma 27 7 2" xfId="3254"/>
    <cellStyle name="Comma 27 8" xfId="1641"/>
    <cellStyle name="Comma 27 9" xfId="2520"/>
    <cellStyle name="Comma 28" xfId="220"/>
    <cellStyle name="Comma 28 2" xfId="221"/>
    <cellStyle name="Comma 28 2 2" xfId="1301"/>
    <cellStyle name="Comma 28 2 2 2" xfId="1789"/>
    <cellStyle name="Comma 28 2 2 3" xfId="2673"/>
    <cellStyle name="Comma 28 2 3" xfId="1152"/>
    <cellStyle name="Comma 28 2 3 2" xfId="1933"/>
    <cellStyle name="Comma 28 2 3 3" xfId="2819"/>
    <cellStyle name="Comma 28 2 4" xfId="2077"/>
    <cellStyle name="Comma 28 2 4 2" xfId="2963"/>
    <cellStyle name="Comma 28 2 5" xfId="2221"/>
    <cellStyle name="Comma 28 2 5 2" xfId="3107"/>
    <cellStyle name="Comma 28 2 6" xfId="2371"/>
    <cellStyle name="Comma 28 2 6 2" xfId="3257"/>
    <cellStyle name="Comma 28 2 7" xfId="1644"/>
    <cellStyle name="Comma 28 2 8" xfId="2523"/>
    <cellStyle name="Comma 28 3" xfId="1300"/>
    <cellStyle name="Comma 28 3 2" xfId="1788"/>
    <cellStyle name="Comma 28 3 3" xfId="2672"/>
    <cellStyle name="Comma 28 4" xfId="1151"/>
    <cellStyle name="Comma 28 4 2" xfId="1932"/>
    <cellStyle name="Comma 28 4 3" xfId="2818"/>
    <cellStyle name="Comma 28 5" xfId="2076"/>
    <cellStyle name="Comma 28 5 2" xfId="2962"/>
    <cellStyle name="Comma 28 6" xfId="2220"/>
    <cellStyle name="Comma 28 6 2" xfId="3106"/>
    <cellStyle name="Comma 28 7" xfId="2370"/>
    <cellStyle name="Comma 28 7 2" xfId="3256"/>
    <cellStyle name="Comma 28 8" xfId="1643"/>
    <cellStyle name="Comma 28 9" xfId="2522"/>
    <cellStyle name="Comma 29" xfId="222"/>
    <cellStyle name="Comma 29 2" xfId="223"/>
    <cellStyle name="Comma 29 2 2" xfId="1303"/>
    <cellStyle name="Comma 29 2 2 2" xfId="1791"/>
    <cellStyle name="Comma 29 2 2 3" xfId="2675"/>
    <cellStyle name="Comma 29 2 3" xfId="1154"/>
    <cellStyle name="Comma 29 2 3 2" xfId="1935"/>
    <cellStyle name="Comma 29 2 3 3" xfId="2821"/>
    <cellStyle name="Comma 29 2 4" xfId="2079"/>
    <cellStyle name="Comma 29 2 4 2" xfId="2965"/>
    <cellStyle name="Comma 29 2 5" xfId="2223"/>
    <cellStyle name="Comma 29 2 5 2" xfId="3109"/>
    <cellStyle name="Comma 29 2 6" xfId="2373"/>
    <cellStyle name="Comma 29 2 6 2" xfId="3259"/>
    <cellStyle name="Comma 29 2 7" xfId="1646"/>
    <cellStyle name="Comma 29 2 8" xfId="2525"/>
    <cellStyle name="Comma 29 3" xfId="1302"/>
    <cellStyle name="Comma 29 3 2" xfId="1790"/>
    <cellStyle name="Comma 29 3 3" xfId="2674"/>
    <cellStyle name="Comma 29 4" xfId="1153"/>
    <cellStyle name="Comma 29 4 2" xfId="1934"/>
    <cellStyle name="Comma 29 4 3" xfId="2820"/>
    <cellStyle name="Comma 29 5" xfId="2078"/>
    <cellStyle name="Comma 29 5 2" xfId="2964"/>
    <cellStyle name="Comma 29 6" xfId="2222"/>
    <cellStyle name="Comma 29 6 2" xfId="3108"/>
    <cellStyle name="Comma 29 7" xfId="2372"/>
    <cellStyle name="Comma 29 7 2" xfId="3258"/>
    <cellStyle name="Comma 29 8" xfId="1645"/>
    <cellStyle name="Comma 29 9" xfId="2524"/>
    <cellStyle name="Comma 3" xfId="16"/>
    <cellStyle name="Comma 3 10" xfId="2161"/>
    <cellStyle name="Comma 3 10 2" xfId="3047"/>
    <cellStyle name="Comma 3 11" xfId="2311"/>
    <cellStyle name="Comma 3 11 2" xfId="3197"/>
    <cellStyle name="Comma 3 12" xfId="1584"/>
    <cellStyle name="Comma 3 13" xfId="2463"/>
    <cellStyle name="Comma 3 14" xfId="51"/>
    <cellStyle name="Comma 3 2" xfId="225"/>
    <cellStyle name="Comma 3 2 2" xfId="226"/>
    <cellStyle name="Comma 3 2 2 2" xfId="1306"/>
    <cellStyle name="Comma 3 2 2 2 2" xfId="1794"/>
    <cellStyle name="Comma 3 2 2 2 3" xfId="2678"/>
    <cellStyle name="Comma 3 2 2 3" xfId="1157"/>
    <cellStyle name="Comma 3 2 2 3 2" xfId="1938"/>
    <cellStyle name="Comma 3 2 2 3 3" xfId="2824"/>
    <cellStyle name="Comma 3 2 2 4" xfId="2082"/>
    <cellStyle name="Comma 3 2 2 4 2" xfId="2968"/>
    <cellStyle name="Comma 3 2 2 5" xfId="2226"/>
    <cellStyle name="Comma 3 2 2 5 2" xfId="3112"/>
    <cellStyle name="Comma 3 2 2 6" xfId="2376"/>
    <cellStyle name="Comma 3 2 2 6 2" xfId="3262"/>
    <cellStyle name="Comma 3 2 2 7" xfId="1649"/>
    <cellStyle name="Comma 3 2 2 8" xfId="2528"/>
    <cellStyle name="Comma 3 2 3" xfId="1305"/>
    <cellStyle name="Comma 3 2 3 2" xfId="1793"/>
    <cellStyle name="Comma 3 2 3 3" xfId="2677"/>
    <cellStyle name="Comma 3 2 4" xfId="1156"/>
    <cellStyle name="Comma 3 2 4 2" xfId="1937"/>
    <cellStyle name="Comma 3 2 4 3" xfId="2823"/>
    <cellStyle name="Comma 3 2 5" xfId="2081"/>
    <cellStyle name="Comma 3 2 5 2" xfId="2967"/>
    <cellStyle name="Comma 3 2 6" xfId="2225"/>
    <cellStyle name="Comma 3 2 6 2" xfId="3111"/>
    <cellStyle name="Comma 3 2 7" xfId="2375"/>
    <cellStyle name="Comma 3 2 7 2" xfId="3261"/>
    <cellStyle name="Comma 3 2 8" xfId="1648"/>
    <cellStyle name="Comma 3 2 9" xfId="2527"/>
    <cellStyle name="Comma 3 3" xfId="227"/>
    <cellStyle name="Comma 3 3 2" xfId="1307"/>
    <cellStyle name="Comma 3 3 2 2" xfId="1795"/>
    <cellStyle name="Comma 3 3 2 3" xfId="2679"/>
    <cellStyle name="Comma 3 3 3" xfId="1158"/>
    <cellStyle name="Comma 3 3 3 2" xfId="1939"/>
    <cellStyle name="Comma 3 3 3 3" xfId="2825"/>
    <cellStyle name="Comma 3 3 4" xfId="2083"/>
    <cellStyle name="Comma 3 3 4 2" xfId="2969"/>
    <cellStyle name="Comma 3 3 5" xfId="2227"/>
    <cellStyle name="Comma 3 3 5 2" xfId="3113"/>
    <cellStyle name="Comma 3 3 6" xfId="2377"/>
    <cellStyle name="Comma 3 3 6 2" xfId="3263"/>
    <cellStyle name="Comma 3 3 7" xfId="1650"/>
    <cellStyle name="Comma 3 3 8" xfId="2529"/>
    <cellStyle name="Comma 3 4" xfId="951"/>
    <cellStyle name="Comma 3 4 2" xfId="1369"/>
    <cellStyle name="Comma 3 4 2 2" xfId="1857"/>
    <cellStyle name="Comma 3 4 2 3" xfId="2741"/>
    <cellStyle name="Comma 3 4 3" xfId="1224"/>
    <cellStyle name="Comma 3 4 3 2" xfId="2001"/>
    <cellStyle name="Comma 3 4 3 3" xfId="2887"/>
    <cellStyle name="Comma 3 4 4" xfId="2145"/>
    <cellStyle name="Comma 3 4 4 2" xfId="3031"/>
    <cellStyle name="Comma 3 4 5" xfId="2295"/>
    <cellStyle name="Comma 3 4 5 2" xfId="3181"/>
    <cellStyle name="Comma 3 4 6" xfId="2445"/>
    <cellStyle name="Comma 3 4 6 2" xfId="3331"/>
    <cellStyle name="Comma 3 4 7" xfId="1714"/>
    <cellStyle name="Comma 3 4 8" xfId="2598"/>
    <cellStyle name="Comma 3 5" xfId="224"/>
    <cellStyle name="Comma 3 5 2" xfId="1304"/>
    <cellStyle name="Comma 3 5 2 2" xfId="1792"/>
    <cellStyle name="Comma 3 5 2 3" xfId="2676"/>
    <cellStyle name="Comma 3 5 3" xfId="1155"/>
    <cellStyle name="Comma 3 5 3 2" xfId="1936"/>
    <cellStyle name="Comma 3 5 3 3" xfId="2822"/>
    <cellStyle name="Comma 3 5 4" xfId="2080"/>
    <cellStyle name="Comma 3 5 4 2" xfId="2966"/>
    <cellStyle name="Comma 3 5 5" xfId="2224"/>
    <cellStyle name="Comma 3 5 5 2" xfId="3110"/>
    <cellStyle name="Comma 3 5 6" xfId="2374"/>
    <cellStyle name="Comma 3 5 6 2" xfId="3260"/>
    <cellStyle name="Comma 3 5 7" xfId="1647"/>
    <cellStyle name="Comma 3 5 8" xfId="2526"/>
    <cellStyle name="Comma 3 6" xfId="1229"/>
    <cellStyle name="Comma 3 6 2" xfId="1572"/>
    <cellStyle name="Comma 3 6 2 2" xfId="1863"/>
    <cellStyle name="Comma 3 6 2 3" xfId="2749"/>
    <cellStyle name="Comma 3 6 3" xfId="2007"/>
    <cellStyle name="Comma 3 6 3 2" xfId="2893"/>
    <cellStyle name="Comma 3 6 4" xfId="2151"/>
    <cellStyle name="Comma 3 6 4 2" xfId="3037"/>
    <cellStyle name="Comma 3 6 5" xfId="2301"/>
    <cellStyle name="Comma 3 6 5 2" xfId="3187"/>
    <cellStyle name="Comma 3 6 6" xfId="2452"/>
    <cellStyle name="Comma 3 6 6 2" xfId="3338"/>
    <cellStyle name="Comma 3 6 7" xfId="1719"/>
    <cellStyle name="Comma 3 6 8" xfId="2603"/>
    <cellStyle name="Comma 3 7" xfId="1241"/>
    <cellStyle name="Comma 3 7 2" xfId="1729"/>
    <cellStyle name="Comma 3 7 3" xfId="2613"/>
    <cellStyle name="Comma 3 8" xfId="1092"/>
    <cellStyle name="Comma 3 8 2" xfId="1873"/>
    <cellStyle name="Comma 3 8 3" xfId="2759"/>
    <cellStyle name="Comma 3 9" xfId="2017"/>
    <cellStyle name="Comma 3 9 2" xfId="2903"/>
    <cellStyle name="Comma 30" xfId="228"/>
    <cellStyle name="Comma 30 2" xfId="229"/>
    <cellStyle name="Comma 30 2 2" xfId="1309"/>
    <cellStyle name="Comma 30 2 2 2" xfId="1797"/>
    <cellStyle name="Comma 30 2 2 3" xfId="2681"/>
    <cellStyle name="Comma 30 2 3" xfId="1160"/>
    <cellStyle name="Comma 30 2 3 2" xfId="1941"/>
    <cellStyle name="Comma 30 2 3 3" xfId="2827"/>
    <cellStyle name="Comma 30 2 4" xfId="2085"/>
    <cellStyle name="Comma 30 2 4 2" xfId="2971"/>
    <cellStyle name="Comma 30 2 5" xfId="2229"/>
    <cellStyle name="Comma 30 2 5 2" xfId="3115"/>
    <cellStyle name="Comma 30 2 6" xfId="2379"/>
    <cellStyle name="Comma 30 2 6 2" xfId="3265"/>
    <cellStyle name="Comma 30 2 7" xfId="1652"/>
    <cellStyle name="Comma 30 2 8" xfId="2531"/>
    <cellStyle name="Comma 30 3" xfId="1308"/>
    <cellStyle name="Comma 30 3 2" xfId="1796"/>
    <cellStyle name="Comma 30 3 3" xfId="2680"/>
    <cellStyle name="Comma 30 4" xfId="1159"/>
    <cellStyle name="Comma 30 4 2" xfId="1940"/>
    <cellStyle name="Comma 30 4 3" xfId="2826"/>
    <cellStyle name="Comma 30 5" xfId="2084"/>
    <cellStyle name="Comma 30 5 2" xfId="2970"/>
    <cellStyle name="Comma 30 6" xfId="2228"/>
    <cellStyle name="Comma 30 6 2" xfId="3114"/>
    <cellStyle name="Comma 30 7" xfId="2378"/>
    <cellStyle name="Comma 30 7 2" xfId="3264"/>
    <cellStyle name="Comma 30 8" xfId="1651"/>
    <cellStyle name="Comma 30 9" xfId="2530"/>
    <cellStyle name="Comma 31" xfId="230"/>
    <cellStyle name="Comma 31 2" xfId="231"/>
    <cellStyle name="Comma 31 2 2" xfId="1311"/>
    <cellStyle name="Comma 31 2 2 2" xfId="1799"/>
    <cellStyle name="Comma 31 2 2 3" xfId="2683"/>
    <cellStyle name="Comma 31 2 3" xfId="1162"/>
    <cellStyle name="Comma 31 2 3 2" xfId="1943"/>
    <cellStyle name="Comma 31 2 3 3" xfId="2829"/>
    <cellStyle name="Comma 31 2 4" xfId="2087"/>
    <cellStyle name="Comma 31 2 4 2" xfId="2973"/>
    <cellStyle name="Comma 31 2 5" xfId="2231"/>
    <cellStyle name="Comma 31 2 5 2" xfId="3117"/>
    <cellStyle name="Comma 31 2 6" xfId="2381"/>
    <cellStyle name="Comma 31 2 6 2" xfId="3267"/>
    <cellStyle name="Comma 31 2 7" xfId="1654"/>
    <cellStyle name="Comma 31 2 8" xfId="2533"/>
    <cellStyle name="Comma 31 3" xfId="1310"/>
    <cellStyle name="Comma 31 3 2" xfId="1798"/>
    <cellStyle name="Comma 31 3 3" xfId="2682"/>
    <cellStyle name="Comma 31 4" xfId="1161"/>
    <cellStyle name="Comma 31 4 2" xfId="1942"/>
    <cellStyle name="Comma 31 4 3" xfId="2828"/>
    <cellStyle name="Comma 31 5" xfId="2086"/>
    <cellStyle name="Comma 31 5 2" xfId="2972"/>
    <cellStyle name="Comma 31 6" xfId="2230"/>
    <cellStyle name="Comma 31 6 2" xfId="3116"/>
    <cellStyle name="Comma 31 7" xfId="2380"/>
    <cellStyle name="Comma 31 7 2" xfId="3266"/>
    <cellStyle name="Comma 31 8" xfId="1653"/>
    <cellStyle name="Comma 31 9" xfId="2532"/>
    <cellStyle name="Comma 32" xfId="232"/>
    <cellStyle name="Comma 32 2" xfId="233"/>
    <cellStyle name="Comma 32 2 2" xfId="1313"/>
    <cellStyle name="Comma 32 2 2 2" xfId="1801"/>
    <cellStyle name="Comma 32 2 2 3" xfId="2685"/>
    <cellStyle name="Comma 32 2 3" xfId="1164"/>
    <cellStyle name="Comma 32 2 3 2" xfId="1945"/>
    <cellStyle name="Comma 32 2 3 3" xfId="2831"/>
    <cellStyle name="Comma 32 2 4" xfId="2089"/>
    <cellStyle name="Comma 32 2 4 2" xfId="2975"/>
    <cellStyle name="Comma 32 2 5" xfId="2233"/>
    <cellStyle name="Comma 32 2 5 2" xfId="3119"/>
    <cellStyle name="Comma 32 2 6" xfId="2383"/>
    <cellStyle name="Comma 32 2 6 2" xfId="3269"/>
    <cellStyle name="Comma 32 2 7" xfId="1656"/>
    <cellStyle name="Comma 32 2 8" xfId="2535"/>
    <cellStyle name="Comma 32 3" xfId="1312"/>
    <cellStyle name="Comma 32 3 2" xfId="1800"/>
    <cellStyle name="Comma 32 3 3" xfId="2684"/>
    <cellStyle name="Comma 32 4" xfId="1163"/>
    <cellStyle name="Comma 32 4 2" xfId="1944"/>
    <cellStyle name="Comma 32 4 3" xfId="2830"/>
    <cellStyle name="Comma 32 5" xfId="2088"/>
    <cellStyle name="Comma 32 5 2" xfId="2974"/>
    <cellStyle name="Comma 32 6" xfId="2232"/>
    <cellStyle name="Comma 32 6 2" xfId="3118"/>
    <cellStyle name="Comma 32 7" xfId="2382"/>
    <cellStyle name="Comma 32 7 2" xfId="3268"/>
    <cellStyle name="Comma 32 8" xfId="1655"/>
    <cellStyle name="Comma 32 9" xfId="2534"/>
    <cellStyle name="Comma 33" xfId="234"/>
    <cellStyle name="Comma 33 2" xfId="235"/>
    <cellStyle name="Comma 33 2 2" xfId="1315"/>
    <cellStyle name="Comma 33 2 2 2" xfId="1803"/>
    <cellStyle name="Comma 33 2 2 3" xfId="2687"/>
    <cellStyle name="Comma 33 2 3" xfId="1166"/>
    <cellStyle name="Comma 33 2 3 2" xfId="1947"/>
    <cellStyle name="Comma 33 2 3 3" xfId="2833"/>
    <cellStyle name="Comma 33 2 4" xfId="2091"/>
    <cellStyle name="Comma 33 2 4 2" xfId="2977"/>
    <cellStyle name="Comma 33 2 5" xfId="2235"/>
    <cellStyle name="Comma 33 2 5 2" xfId="3121"/>
    <cellStyle name="Comma 33 2 6" xfId="2385"/>
    <cellStyle name="Comma 33 2 6 2" xfId="3271"/>
    <cellStyle name="Comma 33 2 7" xfId="1658"/>
    <cellStyle name="Comma 33 2 8" xfId="2537"/>
    <cellStyle name="Comma 33 3" xfId="1314"/>
    <cellStyle name="Comma 33 3 2" xfId="1802"/>
    <cellStyle name="Comma 33 3 3" xfId="2686"/>
    <cellStyle name="Comma 33 4" xfId="1165"/>
    <cellStyle name="Comma 33 4 2" xfId="1946"/>
    <cellStyle name="Comma 33 4 3" xfId="2832"/>
    <cellStyle name="Comma 33 5" xfId="2090"/>
    <cellStyle name="Comma 33 5 2" xfId="2976"/>
    <cellStyle name="Comma 33 6" xfId="2234"/>
    <cellStyle name="Comma 33 6 2" xfId="3120"/>
    <cellStyle name="Comma 33 7" xfId="2384"/>
    <cellStyle name="Comma 33 7 2" xfId="3270"/>
    <cellStyle name="Comma 33 8" xfId="1657"/>
    <cellStyle name="Comma 33 9" xfId="2536"/>
    <cellStyle name="Comma 34" xfId="236"/>
    <cellStyle name="Comma 34 2" xfId="237"/>
    <cellStyle name="Comma 34 2 2" xfId="1317"/>
    <cellStyle name="Comma 34 2 2 2" xfId="1805"/>
    <cellStyle name="Comma 34 2 2 3" xfId="2689"/>
    <cellStyle name="Comma 34 2 3" xfId="1168"/>
    <cellStyle name="Comma 34 2 3 2" xfId="1949"/>
    <cellStyle name="Comma 34 2 3 3" xfId="2835"/>
    <cellStyle name="Comma 34 2 4" xfId="2093"/>
    <cellStyle name="Comma 34 2 4 2" xfId="2979"/>
    <cellStyle name="Comma 34 2 5" xfId="2237"/>
    <cellStyle name="Comma 34 2 5 2" xfId="3123"/>
    <cellStyle name="Comma 34 2 6" xfId="2387"/>
    <cellStyle name="Comma 34 2 6 2" xfId="3273"/>
    <cellStyle name="Comma 34 2 7" xfId="1660"/>
    <cellStyle name="Comma 34 2 8" xfId="2539"/>
    <cellStyle name="Comma 34 3" xfId="1316"/>
    <cellStyle name="Comma 34 3 2" xfId="1804"/>
    <cellStyle name="Comma 34 3 3" xfId="2688"/>
    <cellStyle name="Comma 34 4" xfId="1167"/>
    <cellStyle name="Comma 34 4 2" xfId="1948"/>
    <cellStyle name="Comma 34 4 3" xfId="2834"/>
    <cellStyle name="Comma 34 5" xfId="2092"/>
    <cellStyle name="Comma 34 5 2" xfId="2978"/>
    <cellStyle name="Comma 34 6" xfId="2236"/>
    <cellStyle name="Comma 34 6 2" xfId="3122"/>
    <cellStyle name="Comma 34 7" xfId="2386"/>
    <cellStyle name="Comma 34 7 2" xfId="3272"/>
    <cellStyle name="Comma 34 8" xfId="1659"/>
    <cellStyle name="Comma 34 9" xfId="2538"/>
    <cellStyle name="Comma 35" xfId="238"/>
    <cellStyle name="Comma 35 2" xfId="239"/>
    <cellStyle name="Comma 35 2 2" xfId="1319"/>
    <cellStyle name="Comma 35 2 2 2" xfId="1807"/>
    <cellStyle name="Comma 35 2 2 3" xfId="2691"/>
    <cellStyle name="Comma 35 2 3" xfId="1170"/>
    <cellStyle name="Comma 35 2 3 2" xfId="1951"/>
    <cellStyle name="Comma 35 2 3 3" xfId="2837"/>
    <cellStyle name="Comma 35 2 4" xfId="2095"/>
    <cellStyle name="Comma 35 2 4 2" xfId="2981"/>
    <cellStyle name="Comma 35 2 5" xfId="2239"/>
    <cellStyle name="Comma 35 2 5 2" xfId="3125"/>
    <cellStyle name="Comma 35 2 6" xfId="2389"/>
    <cellStyle name="Comma 35 2 6 2" xfId="3275"/>
    <cellStyle name="Comma 35 2 7" xfId="1662"/>
    <cellStyle name="Comma 35 2 8" xfId="2541"/>
    <cellStyle name="Comma 35 3" xfId="1318"/>
    <cellStyle name="Comma 35 3 2" xfId="1806"/>
    <cellStyle name="Comma 35 3 3" xfId="2690"/>
    <cellStyle name="Comma 35 4" xfId="1169"/>
    <cellStyle name="Comma 35 4 2" xfId="1950"/>
    <cellStyle name="Comma 35 4 3" xfId="2836"/>
    <cellStyle name="Comma 35 5" xfId="2094"/>
    <cellStyle name="Comma 35 5 2" xfId="2980"/>
    <cellStyle name="Comma 35 6" xfId="2238"/>
    <cellStyle name="Comma 35 6 2" xfId="3124"/>
    <cellStyle name="Comma 35 7" xfId="2388"/>
    <cellStyle name="Comma 35 7 2" xfId="3274"/>
    <cellStyle name="Comma 35 8" xfId="1661"/>
    <cellStyle name="Comma 35 9" xfId="2540"/>
    <cellStyle name="Comma 36" xfId="240"/>
    <cellStyle name="Comma 36 2" xfId="1320"/>
    <cellStyle name="Comma 36 2 2" xfId="1808"/>
    <cellStyle name="Comma 36 2 3" xfId="2692"/>
    <cellStyle name="Comma 36 3" xfId="1171"/>
    <cellStyle name="Comma 36 3 2" xfId="1952"/>
    <cellStyle name="Comma 36 3 3" xfId="2838"/>
    <cellStyle name="Comma 36 4" xfId="2096"/>
    <cellStyle name="Comma 36 4 2" xfId="2982"/>
    <cellStyle name="Comma 36 5" xfId="2240"/>
    <cellStyle name="Comma 36 5 2" xfId="3126"/>
    <cellStyle name="Comma 36 6" xfId="2390"/>
    <cellStyle name="Comma 36 6 2" xfId="3276"/>
    <cellStyle name="Comma 36 7" xfId="1663"/>
    <cellStyle name="Comma 36 8" xfId="2542"/>
    <cellStyle name="Comma 37" xfId="11"/>
    <cellStyle name="Comma 37 2" xfId="1360"/>
    <cellStyle name="Comma 37 2 2" xfId="1848"/>
    <cellStyle name="Comma 37 2 3" xfId="2732"/>
    <cellStyle name="Comma 37 3" xfId="1215"/>
    <cellStyle name="Comma 37 3 2" xfId="1992"/>
    <cellStyle name="Comma 37 3 3" xfId="2878"/>
    <cellStyle name="Comma 37 4" xfId="2136"/>
    <cellStyle name="Comma 37 4 2" xfId="3022"/>
    <cellStyle name="Comma 37 5" xfId="2285"/>
    <cellStyle name="Comma 37 5 2" xfId="3171"/>
    <cellStyle name="Comma 37 6" xfId="2436"/>
    <cellStyle name="Comma 37 6 2" xfId="3322"/>
    <cellStyle name="Comma 37 7" xfId="1705"/>
    <cellStyle name="Comma 37 8" xfId="2588"/>
    <cellStyle name="Comma 37 9" xfId="890"/>
    <cellStyle name="Comma 38" xfId="947"/>
    <cellStyle name="Comma 38 2" xfId="1079"/>
    <cellStyle name="Comma 38 2 2" xfId="1372"/>
    <cellStyle name="Comma 38 2 2 2" xfId="1860"/>
    <cellStyle name="Comma 38 2 2 3" xfId="2744"/>
    <cellStyle name="Comma 38 2 3" xfId="1227"/>
    <cellStyle name="Comma 38 2 3 2" xfId="2004"/>
    <cellStyle name="Comma 38 2 3 3" xfId="2890"/>
    <cellStyle name="Comma 38 2 4" xfId="2148"/>
    <cellStyle name="Comma 38 2 4 2" xfId="3034"/>
    <cellStyle name="Comma 38 2 5" xfId="2298"/>
    <cellStyle name="Comma 38 2 5 2" xfId="3184"/>
    <cellStyle name="Comma 38 2 6" xfId="2448"/>
    <cellStyle name="Comma 38 2 6 2" xfId="3334"/>
    <cellStyle name="Comma 38 2 7" xfId="1717"/>
    <cellStyle name="Comma 38 2 8" xfId="2601"/>
    <cellStyle name="Comma 38 3" xfId="1365"/>
    <cellStyle name="Comma 38 3 2" xfId="1853"/>
    <cellStyle name="Comma 38 3 3" xfId="2737"/>
    <cellStyle name="Comma 38 4" xfId="1220"/>
    <cellStyle name="Comma 38 4 2" xfId="1997"/>
    <cellStyle name="Comma 38 4 3" xfId="2883"/>
    <cellStyle name="Comma 38 5" xfId="2141"/>
    <cellStyle name="Comma 38 5 2" xfId="3027"/>
    <cellStyle name="Comma 38 6" xfId="2291"/>
    <cellStyle name="Comma 38 6 2" xfId="3177"/>
    <cellStyle name="Comma 38 7" xfId="2441"/>
    <cellStyle name="Comma 38 7 2" xfId="3327"/>
    <cellStyle name="Comma 38 8" xfId="1710"/>
    <cellStyle name="Comma 38 9" xfId="2594"/>
    <cellStyle name="Comma 39" xfId="944"/>
    <cellStyle name="Comma 39 2" xfId="1362"/>
    <cellStyle name="Comma 39 2 2" xfId="1850"/>
    <cellStyle name="Comma 39 2 3" xfId="2734"/>
    <cellStyle name="Comma 39 3" xfId="1217"/>
    <cellStyle name="Comma 39 3 2" xfId="1994"/>
    <cellStyle name="Comma 39 3 3" xfId="2880"/>
    <cellStyle name="Comma 39 4" xfId="2138"/>
    <cellStyle name="Comma 39 4 2" xfId="3024"/>
    <cellStyle name="Comma 39 5" xfId="2288"/>
    <cellStyle name="Comma 39 5 2" xfId="3174"/>
    <cellStyle name="Comma 39 6" xfId="2438"/>
    <cellStyle name="Comma 39 6 2" xfId="3324"/>
    <cellStyle name="Comma 39 7" xfId="1707"/>
    <cellStyle name="Comma 39 8" xfId="2591"/>
    <cellStyle name="Comma 4" xfId="34"/>
    <cellStyle name="Comma 4 10" xfId="2543"/>
    <cellStyle name="Comma 4 11" xfId="241"/>
    <cellStyle name="Comma 4 2" xfId="242"/>
    <cellStyle name="Comma 4 2 2" xfId="243"/>
    <cellStyle name="Comma 4 2 2 2" xfId="1323"/>
    <cellStyle name="Comma 4 2 2 2 2" xfId="1811"/>
    <cellStyle name="Comma 4 2 2 2 3" xfId="2695"/>
    <cellStyle name="Comma 4 2 2 3" xfId="1174"/>
    <cellStyle name="Comma 4 2 2 3 2" xfId="1955"/>
    <cellStyle name="Comma 4 2 2 3 3" xfId="2841"/>
    <cellStyle name="Comma 4 2 2 4" xfId="2099"/>
    <cellStyle name="Comma 4 2 2 4 2" xfId="2985"/>
    <cellStyle name="Comma 4 2 2 5" xfId="2243"/>
    <cellStyle name="Comma 4 2 2 5 2" xfId="3129"/>
    <cellStyle name="Comma 4 2 2 6" xfId="2393"/>
    <cellStyle name="Comma 4 2 2 6 2" xfId="3279"/>
    <cellStyle name="Comma 4 2 2 7" xfId="1666"/>
    <cellStyle name="Comma 4 2 2 8" xfId="2545"/>
    <cellStyle name="Comma 4 2 3" xfId="1322"/>
    <cellStyle name="Comma 4 2 3 2" xfId="1810"/>
    <cellStyle name="Comma 4 2 3 3" xfId="2694"/>
    <cellStyle name="Comma 4 2 4" xfId="1173"/>
    <cellStyle name="Comma 4 2 4 2" xfId="1954"/>
    <cellStyle name="Comma 4 2 4 3" xfId="2840"/>
    <cellStyle name="Comma 4 2 5" xfId="2098"/>
    <cellStyle name="Comma 4 2 5 2" xfId="2984"/>
    <cellStyle name="Comma 4 2 6" xfId="2242"/>
    <cellStyle name="Comma 4 2 6 2" xfId="3128"/>
    <cellStyle name="Comma 4 2 7" xfId="2392"/>
    <cellStyle name="Comma 4 2 7 2" xfId="3278"/>
    <cellStyle name="Comma 4 2 8" xfId="1665"/>
    <cellStyle name="Comma 4 2 9" xfId="2544"/>
    <cellStyle name="Comma 4 3" xfId="244"/>
    <cellStyle name="Comma 4 3 2" xfId="1324"/>
    <cellStyle name="Comma 4 3 2 2" xfId="1812"/>
    <cellStyle name="Comma 4 3 2 3" xfId="2696"/>
    <cellStyle name="Comma 4 3 3" xfId="1175"/>
    <cellStyle name="Comma 4 3 3 2" xfId="1956"/>
    <cellStyle name="Comma 4 3 3 3" xfId="2842"/>
    <cellStyle name="Comma 4 3 4" xfId="2100"/>
    <cellStyle name="Comma 4 3 4 2" xfId="2986"/>
    <cellStyle name="Comma 4 3 5" xfId="2244"/>
    <cellStyle name="Comma 4 3 5 2" xfId="3130"/>
    <cellStyle name="Comma 4 3 6" xfId="2394"/>
    <cellStyle name="Comma 4 3 6 2" xfId="3280"/>
    <cellStyle name="Comma 4 3 7" xfId="1667"/>
    <cellStyle name="Comma 4 3 8" xfId="2546"/>
    <cellStyle name="Comma 4 4" xfId="1321"/>
    <cellStyle name="Comma 4 4 2" xfId="1809"/>
    <cellStyle name="Comma 4 4 3" xfId="2693"/>
    <cellStyle name="Comma 4 5" xfId="1172"/>
    <cellStyle name="Comma 4 5 2" xfId="1953"/>
    <cellStyle name="Comma 4 5 3" xfId="2839"/>
    <cellStyle name="Comma 4 6" xfId="2097"/>
    <cellStyle name="Comma 4 6 2" xfId="2983"/>
    <cellStyle name="Comma 4 7" xfId="2241"/>
    <cellStyle name="Comma 4 7 2" xfId="3127"/>
    <cellStyle name="Comma 4 8" xfId="2391"/>
    <cellStyle name="Comma 4 8 2" xfId="3277"/>
    <cellStyle name="Comma 4 9" xfId="1664"/>
    <cellStyle name="Comma 40" xfId="952"/>
    <cellStyle name="Comma 40 2" xfId="1370"/>
    <cellStyle name="Comma 40 2 2" xfId="1858"/>
    <cellStyle name="Comma 40 2 3" xfId="2742"/>
    <cellStyle name="Comma 40 3" xfId="1225"/>
    <cellStyle name="Comma 40 3 2" xfId="2002"/>
    <cellStyle name="Comma 40 3 3" xfId="2888"/>
    <cellStyle name="Comma 40 4" xfId="2146"/>
    <cellStyle name="Comma 40 4 2" xfId="3032"/>
    <cellStyle name="Comma 40 5" xfId="2296"/>
    <cellStyle name="Comma 40 5 2" xfId="3182"/>
    <cellStyle name="Comma 40 6" xfId="2446"/>
    <cellStyle name="Comma 40 6 2" xfId="3332"/>
    <cellStyle name="Comma 40 7" xfId="1715"/>
    <cellStyle name="Comma 40 8" xfId="2599"/>
    <cellStyle name="Comma 41" xfId="953"/>
    <cellStyle name="Comma 41 2" xfId="1371"/>
    <cellStyle name="Comma 41 2 2" xfId="1859"/>
    <cellStyle name="Comma 41 2 3" xfId="2743"/>
    <cellStyle name="Comma 41 3" xfId="1226"/>
    <cellStyle name="Comma 41 3 2" xfId="2003"/>
    <cellStyle name="Comma 41 3 3" xfId="2889"/>
    <cellStyle name="Comma 41 4" xfId="2147"/>
    <cellStyle name="Comma 41 4 2" xfId="3033"/>
    <cellStyle name="Comma 41 5" xfId="2297"/>
    <cellStyle name="Comma 41 5 2" xfId="3183"/>
    <cellStyle name="Comma 41 6" xfId="2447"/>
    <cellStyle name="Comma 41 6 2" xfId="3333"/>
    <cellStyle name="Comma 41 7" xfId="1716"/>
    <cellStyle name="Comma 41 8" xfId="2600"/>
    <cellStyle name="Comma 42" xfId="52"/>
    <cellStyle name="Comma 42 2" xfId="1242"/>
    <cellStyle name="Comma 42 2 2" xfId="1730"/>
    <cellStyle name="Comma 42 2 3" xfId="2614"/>
    <cellStyle name="Comma 42 3" xfId="1093"/>
    <cellStyle name="Comma 42 3 2" xfId="1874"/>
    <cellStyle name="Comma 42 3 3" xfId="2760"/>
    <cellStyle name="Comma 42 4" xfId="2018"/>
    <cellStyle name="Comma 42 4 2" xfId="2904"/>
    <cellStyle name="Comma 42 5" xfId="2162"/>
    <cellStyle name="Comma 42 5 2" xfId="3048"/>
    <cellStyle name="Comma 42 6" xfId="2312"/>
    <cellStyle name="Comma 42 6 2" xfId="3198"/>
    <cellStyle name="Comma 42 7" xfId="1585"/>
    <cellStyle name="Comma 42 8" xfId="2464"/>
    <cellStyle name="Comma 43" xfId="955"/>
    <cellStyle name="Comma 43 2" xfId="1350"/>
    <cellStyle name="Comma 43 2 2" xfId="1838"/>
    <cellStyle name="Comma 43 2 3" xfId="2722"/>
    <cellStyle name="Comma 43 3" xfId="1201"/>
    <cellStyle name="Comma 43 3 2" xfId="1982"/>
    <cellStyle name="Comma 43 3 3" xfId="2868"/>
    <cellStyle name="Comma 43 4" xfId="2126"/>
    <cellStyle name="Comma 43 4 2" xfId="3012"/>
    <cellStyle name="Comma 43 5" xfId="2272"/>
    <cellStyle name="Comma 43 5 2" xfId="3158"/>
    <cellStyle name="Comma 43 6" xfId="2422"/>
    <cellStyle name="Comma 43 6 2" xfId="3308"/>
    <cellStyle name="Comma 43 7" xfId="1693"/>
    <cellStyle name="Comma 43 8" xfId="2574"/>
    <cellStyle name="Comma 44" xfId="1373"/>
    <cellStyle name="Comma 44 2" xfId="2005"/>
    <cellStyle name="Comma 44 2 2" xfId="2891"/>
    <cellStyle name="Comma 44 3" xfId="2149"/>
    <cellStyle name="Comma 44 3 2" xfId="3035"/>
    <cellStyle name="Comma 44 4" xfId="2299"/>
    <cellStyle name="Comma 44 4 2" xfId="3185"/>
    <cellStyle name="Comma 44 5" xfId="2449"/>
    <cellStyle name="Comma 44 5 2" xfId="3335"/>
    <cellStyle name="Comma 44 6" xfId="1861"/>
    <cellStyle name="Comma 44 7" xfId="2745"/>
    <cellStyle name="Comma 45" xfId="1234"/>
    <cellStyle name="Comma 45 2" xfId="1722"/>
    <cellStyle name="Comma 45 3" xfId="2606"/>
    <cellStyle name="Comma 46" xfId="1085"/>
    <cellStyle name="Comma 46 2" xfId="1866"/>
    <cellStyle name="Comma 46 3" xfId="2752"/>
    <cellStyle name="Comma 47" xfId="18"/>
    <cellStyle name="Comma 47 2" xfId="36"/>
    <cellStyle name="Comma 47 2 2" xfId="2010"/>
    <cellStyle name="Comma 47 3" xfId="2896"/>
    <cellStyle name="Comma 47 4" xfId="1204"/>
    <cellStyle name="Comma 48" xfId="2154"/>
    <cellStyle name="Comma 48 2" xfId="3040"/>
    <cellStyle name="Comma 49" xfId="2287"/>
    <cellStyle name="Comma 49 2" xfId="3173"/>
    <cellStyle name="Comma 5" xfId="245"/>
    <cellStyle name="Comma 5 10" xfId="2547"/>
    <cellStyle name="Comma 5 2" xfId="246"/>
    <cellStyle name="Comma 5 2 2" xfId="247"/>
    <cellStyle name="Comma 5 2 2 2" xfId="1327"/>
    <cellStyle name="Comma 5 2 2 2 2" xfId="1815"/>
    <cellStyle name="Comma 5 2 2 2 3" xfId="2699"/>
    <cellStyle name="Comma 5 2 2 3" xfId="1178"/>
    <cellStyle name="Comma 5 2 2 3 2" xfId="1959"/>
    <cellStyle name="Comma 5 2 2 3 3" xfId="2845"/>
    <cellStyle name="Comma 5 2 2 4" xfId="2103"/>
    <cellStyle name="Comma 5 2 2 4 2" xfId="2989"/>
    <cellStyle name="Comma 5 2 2 5" xfId="2247"/>
    <cellStyle name="Comma 5 2 2 5 2" xfId="3133"/>
    <cellStyle name="Comma 5 2 2 6" xfId="2397"/>
    <cellStyle name="Comma 5 2 2 6 2" xfId="3283"/>
    <cellStyle name="Comma 5 2 2 7" xfId="1670"/>
    <cellStyle name="Comma 5 2 2 8" xfId="2549"/>
    <cellStyle name="Comma 5 2 3" xfId="1326"/>
    <cellStyle name="Comma 5 2 3 2" xfId="1814"/>
    <cellStyle name="Comma 5 2 3 3" xfId="2698"/>
    <cellStyle name="Comma 5 2 4" xfId="1177"/>
    <cellStyle name="Comma 5 2 4 2" xfId="1958"/>
    <cellStyle name="Comma 5 2 4 3" xfId="2844"/>
    <cellStyle name="Comma 5 2 5" xfId="2102"/>
    <cellStyle name="Comma 5 2 5 2" xfId="2988"/>
    <cellStyle name="Comma 5 2 6" xfId="2246"/>
    <cellStyle name="Comma 5 2 6 2" xfId="3132"/>
    <cellStyle name="Comma 5 2 7" xfId="2396"/>
    <cellStyle name="Comma 5 2 7 2" xfId="3282"/>
    <cellStyle name="Comma 5 2 8" xfId="1669"/>
    <cellStyle name="Comma 5 2 9" xfId="2548"/>
    <cellStyle name="Comma 5 3" xfId="248"/>
    <cellStyle name="Comma 5 3 2" xfId="1328"/>
    <cellStyle name="Comma 5 3 2 2" xfId="1816"/>
    <cellStyle name="Comma 5 3 2 3" xfId="2700"/>
    <cellStyle name="Comma 5 3 3" xfId="1179"/>
    <cellStyle name="Comma 5 3 3 2" xfId="1960"/>
    <cellStyle name="Comma 5 3 3 3" xfId="2846"/>
    <cellStyle name="Comma 5 3 4" xfId="2104"/>
    <cellStyle name="Comma 5 3 4 2" xfId="2990"/>
    <cellStyle name="Comma 5 3 5" xfId="2248"/>
    <cellStyle name="Comma 5 3 5 2" xfId="3134"/>
    <cellStyle name="Comma 5 3 6" xfId="2398"/>
    <cellStyle name="Comma 5 3 6 2" xfId="3284"/>
    <cellStyle name="Comma 5 3 7" xfId="1671"/>
    <cellStyle name="Comma 5 3 8" xfId="2550"/>
    <cellStyle name="Comma 5 4" xfId="1325"/>
    <cellStyle name="Comma 5 4 2" xfId="1813"/>
    <cellStyle name="Comma 5 4 3" xfId="2697"/>
    <cellStyle name="Comma 5 5" xfId="1176"/>
    <cellStyle name="Comma 5 5 2" xfId="1957"/>
    <cellStyle name="Comma 5 5 3" xfId="2843"/>
    <cellStyle name="Comma 5 6" xfId="2101"/>
    <cellStyle name="Comma 5 6 2" xfId="2987"/>
    <cellStyle name="Comma 5 7" xfId="2245"/>
    <cellStyle name="Comma 5 7 2" xfId="3131"/>
    <cellStyle name="Comma 5 8" xfId="2395"/>
    <cellStyle name="Comma 5 8 2" xfId="3281"/>
    <cellStyle name="Comma 5 9" xfId="1668"/>
    <cellStyle name="Comma 50" xfId="2271"/>
    <cellStyle name="Comma 50 2" xfId="3157"/>
    <cellStyle name="Comma 51" xfId="2273"/>
    <cellStyle name="Comma 51 2" xfId="3159"/>
    <cellStyle name="Comma 52" xfId="2304"/>
    <cellStyle name="Comma 52 2" xfId="3190"/>
    <cellStyle name="Comma 53" xfId="2425"/>
    <cellStyle name="Comma 53 2" xfId="3311"/>
    <cellStyle name="Comma 54" xfId="2421"/>
    <cellStyle name="Comma 54 2" xfId="3307"/>
    <cellStyle name="Comma 55" xfId="2424"/>
    <cellStyle name="Comma 55 2" xfId="3310"/>
    <cellStyle name="Comma 56" xfId="2423"/>
    <cellStyle name="Comma 56 2" xfId="3309"/>
    <cellStyle name="Comma 57" xfId="20"/>
    <cellStyle name="Comma 57 2" xfId="1577"/>
    <cellStyle name="Comma 58" xfId="1694"/>
    <cellStyle name="Comma 59" xfId="2456"/>
    <cellStyle name="Comma 6" xfId="249"/>
    <cellStyle name="Comma 6 10" xfId="2551"/>
    <cellStyle name="Comma 6 2" xfId="250"/>
    <cellStyle name="Comma 6 2 2" xfId="251"/>
    <cellStyle name="Comma 6 2 2 2" xfId="1331"/>
    <cellStyle name="Comma 6 2 2 2 2" xfId="1819"/>
    <cellStyle name="Comma 6 2 2 2 3" xfId="2703"/>
    <cellStyle name="Comma 6 2 2 3" xfId="1182"/>
    <cellStyle name="Comma 6 2 2 3 2" xfId="1963"/>
    <cellStyle name="Comma 6 2 2 3 3" xfId="2849"/>
    <cellStyle name="Comma 6 2 2 4" xfId="2107"/>
    <cellStyle name="Comma 6 2 2 4 2" xfId="2993"/>
    <cellStyle name="Comma 6 2 2 5" xfId="2251"/>
    <cellStyle name="Comma 6 2 2 5 2" xfId="3137"/>
    <cellStyle name="Comma 6 2 2 6" xfId="2401"/>
    <cellStyle name="Comma 6 2 2 6 2" xfId="3287"/>
    <cellStyle name="Comma 6 2 2 7" xfId="1674"/>
    <cellStyle name="Comma 6 2 2 8" xfId="2553"/>
    <cellStyle name="Comma 6 2 3" xfId="1330"/>
    <cellStyle name="Comma 6 2 3 2" xfId="1818"/>
    <cellStyle name="Comma 6 2 3 3" xfId="2702"/>
    <cellStyle name="Comma 6 2 4" xfId="1181"/>
    <cellStyle name="Comma 6 2 4 2" xfId="1962"/>
    <cellStyle name="Comma 6 2 4 3" xfId="2848"/>
    <cellStyle name="Comma 6 2 5" xfId="2106"/>
    <cellStyle name="Comma 6 2 5 2" xfId="2992"/>
    <cellStyle name="Comma 6 2 6" xfId="2250"/>
    <cellStyle name="Comma 6 2 6 2" xfId="3136"/>
    <cellStyle name="Comma 6 2 7" xfId="2400"/>
    <cellStyle name="Comma 6 2 7 2" xfId="3286"/>
    <cellStyle name="Comma 6 2 8" xfId="1673"/>
    <cellStyle name="Comma 6 2 9" xfId="2552"/>
    <cellStyle name="Comma 6 3" xfId="252"/>
    <cellStyle name="Comma 6 3 2" xfId="1332"/>
    <cellStyle name="Comma 6 3 2 2" xfId="1820"/>
    <cellStyle name="Comma 6 3 2 3" xfId="2704"/>
    <cellStyle name="Comma 6 3 3" xfId="1183"/>
    <cellStyle name="Comma 6 3 3 2" xfId="1964"/>
    <cellStyle name="Comma 6 3 3 3" xfId="2850"/>
    <cellStyle name="Comma 6 3 4" xfId="2108"/>
    <cellStyle name="Comma 6 3 4 2" xfId="2994"/>
    <cellStyle name="Comma 6 3 5" xfId="2252"/>
    <cellStyle name="Comma 6 3 5 2" xfId="3138"/>
    <cellStyle name="Comma 6 3 6" xfId="2402"/>
    <cellStyle name="Comma 6 3 6 2" xfId="3288"/>
    <cellStyle name="Comma 6 3 7" xfId="1675"/>
    <cellStyle name="Comma 6 3 8" xfId="2554"/>
    <cellStyle name="Comma 6 4" xfId="1329"/>
    <cellStyle name="Comma 6 4 2" xfId="1817"/>
    <cellStyle name="Comma 6 4 3" xfId="2701"/>
    <cellStyle name="Comma 6 5" xfId="1180"/>
    <cellStyle name="Comma 6 5 2" xfId="1961"/>
    <cellStyle name="Comma 6 5 3" xfId="2847"/>
    <cellStyle name="Comma 6 6" xfId="2105"/>
    <cellStyle name="Comma 6 6 2" xfId="2991"/>
    <cellStyle name="Comma 6 7" xfId="2249"/>
    <cellStyle name="Comma 6 7 2" xfId="3135"/>
    <cellStyle name="Comma 6 8" xfId="2399"/>
    <cellStyle name="Comma 6 8 2" xfId="3285"/>
    <cellStyle name="Comma 6 9" xfId="1672"/>
    <cellStyle name="Comma 60" xfId="2575"/>
    <cellStyle name="Comma 61" xfId="2573"/>
    <cellStyle name="Comma 62" xfId="2577"/>
    <cellStyle name="Comma 63" xfId="3340"/>
    <cellStyle name="Comma 64" xfId="2746"/>
    <cellStyle name="Comma 65" xfId="3341"/>
    <cellStyle name="Comma 66" xfId="41"/>
    <cellStyle name="Comma 67" xfId="17"/>
    <cellStyle name="Comma 68" xfId="21"/>
    <cellStyle name="Comma 7" xfId="253"/>
    <cellStyle name="Comma 7 10" xfId="2555"/>
    <cellStyle name="Comma 7 2" xfId="254"/>
    <cellStyle name="Comma 7 2 2" xfId="255"/>
    <cellStyle name="Comma 7 2 2 2" xfId="1335"/>
    <cellStyle name="Comma 7 2 2 2 2" xfId="1823"/>
    <cellStyle name="Comma 7 2 2 2 3" xfId="2707"/>
    <cellStyle name="Comma 7 2 2 3" xfId="1186"/>
    <cellStyle name="Comma 7 2 2 3 2" xfId="1967"/>
    <cellStyle name="Comma 7 2 2 3 3" xfId="2853"/>
    <cellStyle name="Comma 7 2 2 4" xfId="2111"/>
    <cellStyle name="Comma 7 2 2 4 2" xfId="2997"/>
    <cellStyle name="Comma 7 2 2 5" xfId="2255"/>
    <cellStyle name="Comma 7 2 2 5 2" xfId="3141"/>
    <cellStyle name="Comma 7 2 2 6" xfId="2405"/>
    <cellStyle name="Comma 7 2 2 6 2" xfId="3291"/>
    <cellStyle name="Comma 7 2 2 7" xfId="1678"/>
    <cellStyle name="Comma 7 2 2 8" xfId="2557"/>
    <cellStyle name="Comma 7 2 3" xfId="1334"/>
    <cellStyle name="Comma 7 2 3 2" xfId="1822"/>
    <cellStyle name="Comma 7 2 3 3" xfId="2706"/>
    <cellStyle name="Comma 7 2 4" xfId="1185"/>
    <cellStyle name="Comma 7 2 4 2" xfId="1966"/>
    <cellStyle name="Comma 7 2 4 3" xfId="2852"/>
    <cellStyle name="Comma 7 2 5" xfId="2110"/>
    <cellStyle name="Comma 7 2 5 2" xfId="2996"/>
    <cellStyle name="Comma 7 2 6" xfId="2254"/>
    <cellStyle name="Comma 7 2 6 2" xfId="3140"/>
    <cellStyle name="Comma 7 2 7" xfId="2404"/>
    <cellStyle name="Comma 7 2 7 2" xfId="3290"/>
    <cellStyle name="Comma 7 2 8" xfId="1677"/>
    <cellStyle name="Comma 7 2 9" xfId="2556"/>
    <cellStyle name="Comma 7 3" xfId="256"/>
    <cellStyle name="Comma 7 3 2" xfId="1336"/>
    <cellStyle name="Comma 7 3 2 2" xfId="1824"/>
    <cellStyle name="Comma 7 3 2 3" xfId="2708"/>
    <cellStyle name="Comma 7 3 3" xfId="1187"/>
    <cellStyle name="Comma 7 3 3 2" xfId="1968"/>
    <cellStyle name="Comma 7 3 3 3" xfId="2854"/>
    <cellStyle name="Comma 7 3 4" xfId="2112"/>
    <cellStyle name="Comma 7 3 4 2" xfId="2998"/>
    <cellStyle name="Comma 7 3 5" xfId="2256"/>
    <cellStyle name="Comma 7 3 5 2" xfId="3142"/>
    <cellStyle name="Comma 7 3 6" xfId="2406"/>
    <cellStyle name="Comma 7 3 6 2" xfId="3292"/>
    <cellStyle name="Comma 7 3 7" xfId="1679"/>
    <cellStyle name="Comma 7 3 8" xfId="2558"/>
    <cellStyle name="Comma 7 4" xfId="1333"/>
    <cellStyle name="Comma 7 4 2" xfId="1821"/>
    <cellStyle name="Comma 7 4 3" xfId="2705"/>
    <cellStyle name="Comma 7 5" xfId="1184"/>
    <cellStyle name="Comma 7 5 2" xfId="1965"/>
    <cellStyle name="Comma 7 5 3" xfId="2851"/>
    <cellStyle name="Comma 7 6" xfId="2109"/>
    <cellStyle name="Comma 7 6 2" xfId="2995"/>
    <cellStyle name="Comma 7 7" xfId="2253"/>
    <cellStyle name="Comma 7 7 2" xfId="3139"/>
    <cellStyle name="Comma 7 8" xfId="2403"/>
    <cellStyle name="Comma 7 8 2" xfId="3289"/>
    <cellStyle name="Comma 7 9" xfId="1676"/>
    <cellStyle name="Comma 71" xfId="19"/>
    <cellStyle name="Comma 8" xfId="257"/>
    <cellStyle name="Comma 8 10" xfId="2559"/>
    <cellStyle name="Comma 8 2" xfId="258"/>
    <cellStyle name="Comma 8 2 2" xfId="259"/>
    <cellStyle name="Comma 8 2 2 2" xfId="1339"/>
    <cellStyle name="Comma 8 2 2 2 2" xfId="1827"/>
    <cellStyle name="Comma 8 2 2 2 3" xfId="2711"/>
    <cellStyle name="Comma 8 2 2 3" xfId="1190"/>
    <cellStyle name="Comma 8 2 2 3 2" xfId="1971"/>
    <cellStyle name="Comma 8 2 2 3 3" xfId="2857"/>
    <cellStyle name="Comma 8 2 2 4" xfId="2115"/>
    <cellStyle name="Comma 8 2 2 4 2" xfId="3001"/>
    <cellStyle name="Comma 8 2 2 5" xfId="2259"/>
    <cellStyle name="Comma 8 2 2 5 2" xfId="3145"/>
    <cellStyle name="Comma 8 2 2 6" xfId="2409"/>
    <cellStyle name="Comma 8 2 2 6 2" xfId="3295"/>
    <cellStyle name="Comma 8 2 2 7" xfId="1682"/>
    <cellStyle name="Comma 8 2 2 8" xfId="2561"/>
    <cellStyle name="Comma 8 2 3" xfId="1338"/>
    <cellStyle name="Comma 8 2 3 2" xfId="1826"/>
    <cellStyle name="Comma 8 2 3 3" xfId="2710"/>
    <cellStyle name="Comma 8 2 4" xfId="1189"/>
    <cellStyle name="Comma 8 2 4 2" xfId="1970"/>
    <cellStyle name="Comma 8 2 4 3" xfId="2856"/>
    <cellStyle name="Comma 8 2 5" xfId="2114"/>
    <cellStyle name="Comma 8 2 5 2" xfId="3000"/>
    <cellStyle name="Comma 8 2 6" xfId="2258"/>
    <cellStyle name="Comma 8 2 6 2" xfId="3144"/>
    <cellStyle name="Comma 8 2 7" xfId="2408"/>
    <cellStyle name="Comma 8 2 7 2" xfId="3294"/>
    <cellStyle name="Comma 8 2 8" xfId="1681"/>
    <cellStyle name="Comma 8 2 9" xfId="2560"/>
    <cellStyle name="Comma 8 3" xfId="260"/>
    <cellStyle name="Comma 8 3 2" xfId="1340"/>
    <cellStyle name="Comma 8 3 2 2" xfId="1828"/>
    <cellStyle name="Comma 8 3 2 3" xfId="2712"/>
    <cellStyle name="Comma 8 3 3" xfId="1191"/>
    <cellStyle name="Comma 8 3 3 2" xfId="1972"/>
    <cellStyle name="Comma 8 3 3 3" xfId="2858"/>
    <cellStyle name="Comma 8 3 4" xfId="2116"/>
    <cellStyle name="Comma 8 3 4 2" xfId="3002"/>
    <cellStyle name="Comma 8 3 5" xfId="2260"/>
    <cellStyle name="Comma 8 3 5 2" xfId="3146"/>
    <cellStyle name="Comma 8 3 6" xfId="2410"/>
    <cellStyle name="Comma 8 3 6 2" xfId="3296"/>
    <cellStyle name="Comma 8 3 7" xfId="1683"/>
    <cellStyle name="Comma 8 3 8" xfId="2562"/>
    <cellStyle name="Comma 8 4" xfId="1337"/>
    <cellStyle name="Comma 8 4 2" xfId="1825"/>
    <cellStyle name="Comma 8 4 3" xfId="2709"/>
    <cellStyle name="Comma 8 5" xfId="1188"/>
    <cellStyle name="Comma 8 5 2" xfId="1969"/>
    <cellStyle name="Comma 8 5 3" xfId="2855"/>
    <cellStyle name="Comma 8 6" xfId="2113"/>
    <cellStyle name="Comma 8 6 2" xfId="2999"/>
    <cellStyle name="Comma 8 7" xfId="2257"/>
    <cellStyle name="Comma 8 7 2" xfId="3143"/>
    <cellStyle name="Comma 8 8" xfId="2407"/>
    <cellStyle name="Comma 8 8 2" xfId="3293"/>
    <cellStyle name="Comma 8 9" xfId="1680"/>
    <cellStyle name="Comma 9" xfId="261"/>
    <cellStyle name="Comma 9 10" xfId="2563"/>
    <cellStyle name="Comma 9 2" xfId="262"/>
    <cellStyle name="Comma 9 2 2" xfId="263"/>
    <cellStyle name="Comma 9 2 2 2" xfId="1343"/>
    <cellStyle name="Comma 9 2 2 2 2" xfId="1831"/>
    <cellStyle name="Comma 9 2 2 2 3" xfId="2715"/>
    <cellStyle name="Comma 9 2 2 3" xfId="1194"/>
    <cellStyle name="Comma 9 2 2 3 2" xfId="1975"/>
    <cellStyle name="Comma 9 2 2 3 3" xfId="2861"/>
    <cellStyle name="Comma 9 2 2 4" xfId="2119"/>
    <cellStyle name="Comma 9 2 2 4 2" xfId="3005"/>
    <cellStyle name="Comma 9 2 2 5" xfId="2263"/>
    <cellStyle name="Comma 9 2 2 5 2" xfId="3149"/>
    <cellStyle name="Comma 9 2 2 6" xfId="2413"/>
    <cellStyle name="Comma 9 2 2 6 2" xfId="3299"/>
    <cellStyle name="Comma 9 2 2 7" xfId="1686"/>
    <cellStyle name="Comma 9 2 2 8" xfId="2565"/>
    <cellStyle name="Comma 9 2 3" xfId="1342"/>
    <cellStyle name="Comma 9 2 3 2" xfId="1830"/>
    <cellStyle name="Comma 9 2 3 3" xfId="2714"/>
    <cellStyle name="Comma 9 2 4" xfId="1193"/>
    <cellStyle name="Comma 9 2 4 2" xfId="1974"/>
    <cellStyle name="Comma 9 2 4 3" xfId="2860"/>
    <cellStyle name="Comma 9 2 5" xfId="2118"/>
    <cellStyle name="Comma 9 2 5 2" xfId="3004"/>
    <cellStyle name="Comma 9 2 6" xfId="2262"/>
    <cellStyle name="Comma 9 2 6 2" xfId="3148"/>
    <cellStyle name="Comma 9 2 7" xfId="2412"/>
    <cellStyle name="Comma 9 2 7 2" xfId="3298"/>
    <cellStyle name="Comma 9 2 8" xfId="1685"/>
    <cellStyle name="Comma 9 2 9" xfId="2564"/>
    <cellStyle name="Comma 9 3" xfId="264"/>
    <cellStyle name="Comma 9 3 2" xfId="1344"/>
    <cellStyle name="Comma 9 3 2 2" xfId="1832"/>
    <cellStyle name="Comma 9 3 2 3" xfId="2716"/>
    <cellStyle name="Comma 9 3 3" xfId="1195"/>
    <cellStyle name="Comma 9 3 3 2" xfId="1976"/>
    <cellStyle name="Comma 9 3 3 3" xfId="2862"/>
    <cellStyle name="Comma 9 3 4" xfId="2120"/>
    <cellStyle name="Comma 9 3 4 2" xfId="3006"/>
    <cellStyle name="Comma 9 3 5" xfId="2264"/>
    <cellStyle name="Comma 9 3 5 2" xfId="3150"/>
    <cellStyle name="Comma 9 3 6" xfId="2414"/>
    <cellStyle name="Comma 9 3 6 2" xfId="3300"/>
    <cellStyle name="Comma 9 3 7" xfId="1687"/>
    <cellStyle name="Comma 9 3 8" xfId="2566"/>
    <cellStyle name="Comma 9 4" xfId="1341"/>
    <cellStyle name="Comma 9 4 2" xfId="1829"/>
    <cellStyle name="Comma 9 4 3" xfId="2713"/>
    <cellStyle name="Comma 9 5" xfId="1192"/>
    <cellStyle name="Comma 9 5 2" xfId="1973"/>
    <cellStyle name="Comma 9 5 3" xfId="2859"/>
    <cellStyle name="Comma 9 6" xfId="2117"/>
    <cellStyle name="Comma 9 6 2" xfId="3003"/>
    <cellStyle name="Comma 9 7" xfId="2261"/>
    <cellStyle name="Comma 9 7 2" xfId="3147"/>
    <cellStyle name="Comma 9 8" xfId="2411"/>
    <cellStyle name="Comma 9 8 2" xfId="3297"/>
    <cellStyle name="Comma 9 9" xfId="1684"/>
    <cellStyle name="COMMENTS" xfId="265"/>
    <cellStyle name="CRMBoldStyle" xfId="43"/>
    <cellStyle name="CRMBoldStyle 2" xfId="1081"/>
    <cellStyle name="CRMBottomBorderStyle" xfId="45"/>
    <cellStyle name="CRMBottomBorderStyle 2" xfId="1077"/>
    <cellStyle name="CRMTopBorderStyle" xfId="44"/>
    <cellStyle name="CRMTopBorderStyle 2" xfId="1076"/>
    <cellStyle name="Currency [0] 10" xfId="2153"/>
    <cellStyle name="Currency [0] 10 2" xfId="3039"/>
    <cellStyle name="Currency [0] 11" xfId="2303"/>
    <cellStyle name="Currency [0] 11 2" xfId="3189"/>
    <cellStyle name="Currency [0] 12" xfId="1576"/>
    <cellStyle name="Currency [0] 13" xfId="2455"/>
    <cellStyle name="Currency [0] 14" xfId="40"/>
    <cellStyle name="Currency [0] 2" xfId="47"/>
    <cellStyle name="Currency [0] 2 2" xfId="1237"/>
    <cellStyle name="Currency [0] 2 2 2" xfId="1725"/>
    <cellStyle name="Currency [0] 2 2 3" xfId="2609"/>
    <cellStyle name="Currency [0] 2 3" xfId="1088"/>
    <cellStyle name="Currency [0] 2 3 2" xfId="1869"/>
    <cellStyle name="Currency [0] 2 3 3" xfId="2755"/>
    <cellStyle name="Currency [0] 2 4" xfId="2013"/>
    <cellStyle name="Currency [0] 2 4 2" xfId="2899"/>
    <cellStyle name="Currency [0] 2 5" xfId="2157"/>
    <cellStyle name="Currency [0] 2 5 2" xfId="3043"/>
    <cellStyle name="Currency [0] 2 6" xfId="2307"/>
    <cellStyle name="Currency [0] 2 6 2" xfId="3193"/>
    <cellStyle name="Currency [0] 2 7" xfId="1580"/>
    <cellStyle name="Currency [0] 2 8" xfId="2459"/>
    <cellStyle name="Currency [0] 3" xfId="946"/>
    <cellStyle name="Currency [0] 3 2" xfId="1364"/>
    <cellStyle name="Currency [0] 3 2 2" xfId="1852"/>
    <cellStyle name="Currency [0] 3 2 3" xfId="2736"/>
    <cellStyle name="Currency [0] 3 3" xfId="1219"/>
    <cellStyle name="Currency [0] 3 3 2" xfId="1996"/>
    <cellStyle name="Currency [0] 3 3 3" xfId="2882"/>
    <cellStyle name="Currency [0] 3 4" xfId="2140"/>
    <cellStyle name="Currency [0] 3 4 2" xfId="3026"/>
    <cellStyle name="Currency [0] 3 5" xfId="2290"/>
    <cellStyle name="Currency [0] 3 5 2" xfId="3176"/>
    <cellStyle name="Currency [0] 3 6" xfId="2440"/>
    <cellStyle name="Currency [0] 3 6 2" xfId="3326"/>
    <cellStyle name="Currency [0] 3 7" xfId="1709"/>
    <cellStyle name="Currency [0] 3 8" xfId="2593"/>
    <cellStyle name="Currency [0] 4" xfId="848"/>
    <cellStyle name="Currency [0] 4 2" xfId="1358"/>
    <cellStyle name="Currency [0] 4 2 2" xfId="1846"/>
    <cellStyle name="Currency [0] 4 2 3" xfId="2730"/>
    <cellStyle name="Currency [0] 4 3" xfId="1213"/>
    <cellStyle name="Currency [0] 4 3 2" xfId="1990"/>
    <cellStyle name="Currency [0] 4 3 3" xfId="2876"/>
    <cellStyle name="Currency [0] 4 4" xfId="2134"/>
    <cellStyle name="Currency [0] 4 4 2" xfId="3020"/>
    <cellStyle name="Currency [0] 4 5" xfId="2283"/>
    <cellStyle name="Currency [0] 4 5 2" xfId="3169"/>
    <cellStyle name="Currency [0] 4 6" xfId="2434"/>
    <cellStyle name="Currency [0] 4 6 2" xfId="3320"/>
    <cellStyle name="Currency [0] 4 7" xfId="1703"/>
    <cellStyle name="Currency [0] 4 8" xfId="2585"/>
    <cellStyle name="Currency [0] 5" xfId="796"/>
    <cellStyle name="Currency [0] 5 2" xfId="1355"/>
    <cellStyle name="Currency [0] 5 2 2" xfId="1843"/>
    <cellStyle name="Currency [0] 5 2 3" xfId="2727"/>
    <cellStyle name="Currency [0] 5 3" xfId="1210"/>
    <cellStyle name="Currency [0] 5 3 2" xfId="1987"/>
    <cellStyle name="Currency [0] 5 3 3" xfId="2873"/>
    <cellStyle name="Currency [0] 5 4" xfId="2131"/>
    <cellStyle name="Currency [0] 5 4 2" xfId="3017"/>
    <cellStyle name="Currency [0] 5 5" xfId="2280"/>
    <cellStyle name="Currency [0] 5 5 2" xfId="3166"/>
    <cellStyle name="Currency [0] 5 6" xfId="2431"/>
    <cellStyle name="Currency [0] 5 6 2" xfId="3317"/>
    <cellStyle name="Currency [0] 5 7" xfId="1700"/>
    <cellStyle name="Currency [0] 5 8" xfId="2582"/>
    <cellStyle name="Currency [0] 6" xfId="744"/>
    <cellStyle name="Currency [0] 6 2" xfId="1352"/>
    <cellStyle name="Currency [0] 6 2 2" xfId="1840"/>
    <cellStyle name="Currency [0] 6 2 3" xfId="2724"/>
    <cellStyle name="Currency [0] 6 3" xfId="1207"/>
    <cellStyle name="Currency [0] 6 3 2" xfId="1984"/>
    <cellStyle name="Currency [0] 6 3 3" xfId="2870"/>
    <cellStyle name="Currency [0] 6 4" xfId="2128"/>
    <cellStyle name="Currency [0] 6 4 2" xfId="3014"/>
    <cellStyle name="Currency [0] 6 5" xfId="2277"/>
    <cellStyle name="Currency [0] 6 5 2" xfId="3163"/>
    <cellStyle name="Currency [0] 6 6" xfId="2428"/>
    <cellStyle name="Currency [0] 6 6 2" xfId="3314"/>
    <cellStyle name="Currency [0] 6 7" xfId="1697"/>
    <cellStyle name="Currency [0] 6 8" xfId="2579"/>
    <cellStyle name="Currency [0] 7" xfId="1233"/>
    <cellStyle name="Currency [0] 7 2" xfId="1721"/>
    <cellStyle name="Currency [0] 7 3" xfId="2605"/>
    <cellStyle name="Currency [0] 8" xfId="1084"/>
    <cellStyle name="Currency [0] 8 2" xfId="1865"/>
    <cellStyle name="Currency [0] 8 3" xfId="2751"/>
    <cellStyle name="Currency [0] 9" xfId="2009"/>
    <cellStyle name="Currency [0] 9 2" xfId="2895"/>
    <cellStyle name="Currency 10" xfId="795"/>
    <cellStyle name="Currency 10 2" xfId="1354"/>
    <cellStyle name="Currency 10 2 2" xfId="1842"/>
    <cellStyle name="Currency 10 2 3" xfId="2726"/>
    <cellStyle name="Currency 10 3" xfId="1209"/>
    <cellStyle name="Currency 10 3 2" xfId="1986"/>
    <cellStyle name="Currency 10 3 3" xfId="2872"/>
    <cellStyle name="Currency 10 4" xfId="2130"/>
    <cellStyle name="Currency 10 4 2" xfId="3016"/>
    <cellStyle name="Currency 10 5" xfId="2279"/>
    <cellStyle name="Currency 10 5 2" xfId="3165"/>
    <cellStyle name="Currency 10 6" xfId="2430"/>
    <cellStyle name="Currency 10 6 2" xfId="3316"/>
    <cellStyle name="Currency 10 7" xfId="1699"/>
    <cellStyle name="Currency 10 8" xfId="2581"/>
    <cellStyle name="Currency 11" xfId="743"/>
    <cellStyle name="Currency 11 2" xfId="1351"/>
    <cellStyle name="Currency 11 2 2" xfId="1839"/>
    <cellStyle name="Currency 11 2 3" xfId="2723"/>
    <cellStyle name="Currency 11 3" xfId="1206"/>
    <cellStyle name="Currency 11 3 2" xfId="1983"/>
    <cellStyle name="Currency 11 3 3" xfId="2869"/>
    <cellStyle name="Currency 11 4" xfId="2127"/>
    <cellStyle name="Currency 11 4 2" xfId="3013"/>
    <cellStyle name="Currency 11 5" xfId="2276"/>
    <cellStyle name="Currency 11 5 2" xfId="3162"/>
    <cellStyle name="Currency 11 6" xfId="2427"/>
    <cellStyle name="Currency 11 6 2" xfId="3313"/>
    <cellStyle name="Currency 11 7" xfId="1696"/>
    <cellStyle name="Currency 11 8" xfId="2578"/>
    <cellStyle name="Currency 12" xfId="1232"/>
    <cellStyle name="Currency 12 2" xfId="1720"/>
    <cellStyle name="Currency 12 3" xfId="2604"/>
    <cellStyle name="Currency 13" xfId="1083"/>
    <cellStyle name="Currency 13 2" xfId="1864"/>
    <cellStyle name="Currency 13 3" xfId="2750"/>
    <cellStyle name="Currency 14" xfId="1205"/>
    <cellStyle name="Currency 14 2" xfId="2008"/>
    <cellStyle name="Currency 14 3" xfId="2894"/>
    <cellStyle name="Currency 15" xfId="2152"/>
    <cellStyle name="Currency 15 2" xfId="3038"/>
    <cellStyle name="Currency 16" xfId="2275"/>
    <cellStyle name="Currency 16 2" xfId="3161"/>
    <cellStyle name="Currency 17" xfId="2270"/>
    <cellStyle name="Currency 17 2" xfId="3156"/>
    <cellStyle name="Currency 18" xfId="2274"/>
    <cellStyle name="Currency 18 2" xfId="3160"/>
    <cellStyle name="Currency 19" xfId="2302"/>
    <cellStyle name="Currency 19 2" xfId="3188"/>
    <cellStyle name="Currency 2" xfId="46"/>
    <cellStyle name="Currency 2 10" xfId="2458"/>
    <cellStyle name="Currency 2 2" xfId="266"/>
    <cellStyle name="Currency 2 2 2" xfId="267"/>
    <cellStyle name="Currency 2 2 2 2" xfId="1346"/>
    <cellStyle name="Currency 2 2 2 2 2" xfId="1834"/>
    <cellStyle name="Currency 2 2 2 2 3" xfId="2718"/>
    <cellStyle name="Currency 2 2 2 3" xfId="1197"/>
    <cellStyle name="Currency 2 2 2 3 2" xfId="1978"/>
    <cellStyle name="Currency 2 2 2 3 3" xfId="2864"/>
    <cellStyle name="Currency 2 2 2 4" xfId="2122"/>
    <cellStyle name="Currency 2 2 2 4 2" xfId="3008"/>
    <cellStyle name="Currency 2 2 2 5" xfId="2266"/>
    <cellStyle name="Currency 2 2 2 5 2" xfId="3152"/>
    <cellStyle name="Currency 2 2 2 6" xfId="2416"/>
    <cellStyle name="Currency 2 2 2 6 2" xfId="3302"/>
    <cellStyle name="Currency 2 2 2 7" xfId="1689"/>
    <cellStyle name="Currency 2 2 2 8" xfId="2568"/>
    <cellStyle name="Currency 2 2 3" xfId="1345"/>
    <cellStyle name="Currency 2 2 3 2" xfId="1833"/>
    <cellStyle name="Currency 2 2 3 3" xfId="2717"/>
    <cellStyle name="Currency 2 2 4" xfId="1196"/>
    <cellStyle name="Currency 2 2 4 2" xfId="1977"/>
    <cellStyle name="Currency 2 2 4 3" xfId="2863"/>
    <cellStyle name="Currency 2 2 5" xfId="2121"/>
    <cellStyle name="Currency 2 2 5 2" xfId="3007"/>
    <cellStyle name="Currency 2 2 6" xfId="2265"/>
    <cellStyle name="Currency 2 2 6 2" xfId="3151"/>
    <cellStyle name="Currency 2 2 7" xfId="2415"/>
    <cellStyle name="Currency 2 2 7 2" xfId="3301"/>
    <cellStyle name="Currency 2 2 8" xfId="1688"/>
    <cellStyle name="Currency 2 2 9" xfId="2567"/>
    <cellStyle name="Currency 2 3" xfId="268"/>
    <cellStyle name="Currency 2 3 2" xfId="1347"/>
    <cellStyle name="Currency 2 3 2 2" xfId="1835"/>
    <cellStyle name="Currency 2 3 2 3" xfId="2719"/>
    <cellStyle name="Currency 2 3 3" xfId="1198"/>
    <cellStyle name="Currency 2 3 3 2" xfId="1979"/>
    <cellStyle name="Currency 2 3 3 3" xfId="2865"/>
    <cellStyle name="Currency 2 3 4" xfId="2123"/>
    <cellStyle name="Currency 2 3 4 2" xfId="3009"/>
    <cellStyle name="Currency 2 3 5" xfId="2267"/>
    <cellStyle name="Currency 2 3 5 2" xfId="3153"/>
    <cellStyle name="Currency 2 3 6" xfId="2417"/>
    <cellStyle name="Currency 2 3 6 2" xfId="3303"/>
    <cellStyle name="Currency 2 3 7" xfId="1690"/>
    <cellStyle name="Currency 2 3 8" xfId="2569"/>
    <cellStyle name="Currency 2 4" xfId="1236"/>
    <cellStyle name="Currency 2 4 2" xfId="1724"/>
    <cellStyle name="Currency 2 4 3" xfId="2608"/>
    <cellStyle name="Currency 2 5" xfId="1087"/>
    <cellStyle name="Currency 2 5 2" xfId="1868"/>
    <cellStyle name="Currency 2 5 3" xfId="2754"/>
    <cellStyle name="Currency 2 6" xfId="2012"/>
    <cellStyle name="Currency 2 6 2" xfId="2898"/>
    <cellStyle name="Currency 2 7" xfId="2156"/>
    <cellStyle name="Currency 2 7 2" xfId="3042"/>
    <cellStyle name="Currency 2 8" xfId="2306"/>
    <cellStyle name="Currency 2 8 2" xfId="3192"/>
    <cellStyle name="Currency 2 9" xfId="1579"/>
    <cellStyle name="Currency 20" xfId="2426"/>
    <cellStyle name="Currency 20 2" xfId="3312"/>
    <cellStyle name="Currency 21" xfId="2420"/>
    <cellStyle name="Currency 21 2" xfId="3306"/>
    <cellStyle name="Currency 22" xfId="2450"/>
    <cellStyle name="Currency 22 2" xfId="3336"/>
    <cellStyle name="Currency 23" xfId="2453"/>
    <cellStyle name="Currency 23 2" xfId="3339"/>
    <cellStyle name="Currency 24" xfId="1575"/>
    <cellStyle name="Currency 25" xfId="1695"/>
    <cellStyle name="Currency 26" xfId="2454"/>
    <cellStyle name="Currency 27" xfId="2576"/>
    <cellStyle name="Currency 28" xfId="2572"/>
    <cellStyle name="Currency 29" xfId="2587"/>
    <cellStyle name="Currency 3" xfId="50"/>
    <cellStyle name="Currency 3 2" xfId="269"/>
    <cellStyle name="Currency 3 2 2" xfId="1348"/>
    <cellStyle name="Currency 3 2 2 2" xfId="1836"/>
    <cellStyle name="Currency 3 2 2 3" xfId="2720"/>
    <cellStyle name="Currency 3 2 3" xfId="1199"/>
    <cellStyle name="Currency 3 2 3 2" xfId="1980"/>
    <cellStyle name="Currency 3 2 3 3" xfId="2866"/>
    <cellStyle name="Currency 3 2 4" xfId="2124"/>
    <cellStyle name="Currency 3 2 4 2" xfId="3010"/>
    <cellStyle name="Currency 3 2 5" xfId="2268"/>
    <cellStyle name="Currency 3 2 5 2" xfId="3154"/>
    <cellStyle name="Currency 3 2 6" xfId="2418"/>
    <cellStyle name="Currency 3 2 6 2" xfId="3304"/>
    <cellStyle name="Currency 3 2 7" xfId="1691"/>
    <cellStyle name="Currency 3 2 8" xfId="2570"/>
    <cellStyle name="Currency 3 3" xfId="1240"/>
    <cellStyle name="Currency 3 3 2" xfId="1728"/>
    <cellStyle name="Currency 3 3 3" xfId="2612"/>
    <cellStyle name="Currency 3 4" xfId="1091"/>
    <cellStyle name="Currency 3 4 2" xfId="1872"/>
    <cellStyle name="Currency 3 4 3" xfId="2758"/>
    <cellStyle name="Currency 3 5" xfId="2016"/>
    <cellStyle name="Currency 3 5 2" xfId="2902"/>
    <cellStyle name="Currency 3 6" xfId="2160"/>
    <cellStyle name="Currency 3 6 2" xfId="3046"/>
    <cellStyle name="Currency 3 7" xfId="2310"/>
    <cellStyle name="Currency 3 7 2" xfId="3196"/>
    <cellStyle name="Currency 3 8" xfId="1583"/>
    <cellStyle name="Currency 3 9" xfId="2462"/>
    <cellStyle name="Currency 30" xfId="2590"/>
    <cellStyle name="Currency 31" xfId="3342"/>
    <cellStyle name="Currency 32" xfId="2747"/>
    <cellStyle name="Currency 33" xfId="39"/>
    <cellStyle name="Currency 4" xfId="270"/>
    <cellStyle name="Currency 4 2" xfId="1349"/>
    <cellStyle name="Currency 4 2 2" xfId="1837"/>
    <cellStyle name="Currency 4 2 3" xfId="2721"/>
    <cellStyle name="Currency 4 3" xfId="1200"/>
    <cellStyle name="Currency 4 3 2" xfId="1981"/>
    <cellStyle name="Currency 4 3 3" xfId="2867"/>
    <cellStyle name="Currency 4 4" xfId="2125"/>
    <cellStyle name="Currency 4 4 2" xfId="3011"/>
    <cellStyle name="Currency 4 5" xfId="2269"/>
    <cellStyle name="Currency 4 5 2" xfId="3155"/>
    <cellStyle name="Currency 4 6" xfId="2419"/>
    <cellStyle name="Currency 4 6 2" xfId="3305"/>
    <cellStyle name="Currency 4 7" xfId="1692"/>
    <cellStyle name="Currency 4 8" xfId="2571"/>
    <cellStyle name="Currency 5" xfId="891"/>
    <cellStyle name="Currency 5 2" xfId="1361"/>
    <cellStyle name="Currency 5 2 2" xfId="1849"/>
    <cellStyle name="Currency 5 2 3" xfId="2733"/>
    <cellStyle name="Currency 5 3" xfId="1216"/>
    <cellStyle name="Currency 5 3 2" xfId="1993"/>
    <cellStyle name="Currency 5 3 3" xfId="2879"/>
    <cellStyle name="Currency 5 4" xfId="2137"/>
    <cellStyle name="Currency 5 4 2" xfId="3023"/>
    <cellStyle name="Currency 5 5" xfId="2286"/>
    <cellStyle name="Currency 5 5 2" xfId="3172"/>
    <cellStyle name="Currency 5 6" xfId="2437"/>
    <cellStyle name="Currency 5 6 2" xfId="3323"/>
    <cellStyle name="Currency 5 7" xfId="1706"/>
    <cellStyle name="Currency 5 8" xfId="2589"/>
    <cellStyle name="Currency 6" xfId="945"/>
    <cellStyle name="Currency 6 2" xfId="1363"/>
    <cellStyle name="Currency 6 2 2" xfId="1851"/>
    <cellStyle name="Currency 6 2 3" xfId="2735"/>
    <cellStyle name="Currency 6 3" xfId="1218"/>
    <cellStyle name="Currency 6 3 2" xfId="1995"/>
    <cellStyle name="Currency 6 3 3" xfId="2881"/>
    <cellStyle name="Currency 6 4" xfId="2139"/>
    <cellStyle name="Currency 6 4 2" xfId="3025"/>
    <cellStyle name="Currency 6 5" xfId="2289"/>
    <cellStyle name="Currency 6 5 2" xfId="3175"/>
    <cellStyle name="Currency 6 6" xfId="2439"/>
    <cellStyle name="Currency 6 6 2" xfId="3325"/>
    <cellStyle name="Currency 6 7" xfId="1708"/>
    <cellStyle name="Currency 6 8" xfId="2592"/>
    <cellStyle name="Currency 7" xfId="949"/>
    <cellStyle name="Currency 7 2" xfId="1367"/>
    <cellStyle name="Currency 7 2 2" xfId="1855"/>
    <cellStyle name="Currency 7 2 3" xfId="2739"/>
    <cellStyle name="Currency 7 3" xfId="1222"/>
    <cellStyle name="Currency 7 3 2" xfId="1999"/>
    <cellStyle name="Currency 7 3 3" xfId="2885"/>
    <cellStyle name="Currency 7 4" xfId="2143"/>
    <cellStyle name="Currency 7 4 2" xfId="3029"/>
    <cellStyle name="Currency 7 5" xfId="2293"/>
    <cellStyle name="Currency 7 5 2" xfId="3179"/>
    <cellStyle name="Currency 7 6" xfId="2443"/>
    <cellStyle name="Currency 7 6 2" xfId="3329"/>
    <cellStyle name="Currency 7 7" xfId="1712"/>
    <cellStyle name="Currency 7 8" xfId="2596"/>
    <cellStyle name="Currency 8" xfId="950"/>
    <cellStyle name="Currency 8 2" xfId="1368"/>
    <cellStyle name="Currency 8 2 2" xfId="1856"/>
    <cellStyle name="Currency 8 2 3" xfId="2740"/>
    <cellStyle name="Currency 8 3" xfId="1223"/>
    <cellStyle name="Currency 8 3 2" xfId="2000"/>
    <cellStyle name="Currency 8 3 3" xfId="2886"/>
    <cellStyle name="Currency 8 4" xfId="2144"/>
    <cellStyle name="Currency 8 4 2" xfId="3030"/>
    <cellStyle name="Currency 8 5" xfId="2294"/>
    <cellStyle name="Currency 8 5 2" xfId="3180"/>
    <cellStyle name="Currency 8 6" xfId="2444"/>
    <cellStyle name="Currency 8 6 2" xfId="3330"/>
    <cellStyle name="Currency 8 7" xfId="1713"/>
    <cellStyle name="Currency 8 8" xfId="2597"/>
    <cellStyle name="Currency 9" xfId="847"/>
    <cellStyle name="Currency 9 2" xfId="1357"/>
    <cellStyle name="Currency 9 2 2" xfId="1845"/>
    <cellStyle name="Currency 9 2 3" xfId="2729"/>
    <cellStyle name="Currency 9 3" xfId="1212"/>
    <cellStyle name="Currency 9 3 2" xfId="1989"/>
    <cellStyle name="Currency 9 3 3" xfId="2875"/>
    <cellStyle name="Currency 9 4" xfId="2133"/>
    <cellStyle name="Currency 9 4 2" xfId="3019"/>
    <cellStyle name="Currency 9 5" xfId="2282"/>
    <cellStyle name="Currency 9 5 2" xfId="3168"/>
    <cellStyle name="Currency 9 6" xfId="2433"/>
    <cellStyle name="Currency 9 6 2" xfId="3319"/>
    <cellStyle name="Currency 9 7" xfId="1702"/>
    <cellStyle name="Currency 9 8" xfId="2584"/>
    <cellStyle name="Explanatory Text 2" xfId="271"/>
    <cellStyle name="Explanatory Text 3" xfId="892"/>
    <cellStyle name="Final" xfId="272"/>
    <cellStyle name="Good 2" xfId="273"/>
    <cellStyle name="Good 3" xfId="893"/>
    <cellStyle name="GROUPHEADING" xfId="274"/>
    <cellStyle name="HDR1" xfId="275"/>
    <cellStyle name="HDR1 2" xfId="276"/>
    <cellStyle name="HDR1 2 2" xfId="277"/>
    <cellStyle name="HDR1 2 2 2" xfId="278"/>
    <cellStyle name="HDR1 2 2 3" xfId="279"/>
    <cellStyle name="HDR1 2 3" xfId="280"/>
    <cellStyle name="HDR1 2 4" xfId="281"/>
    <cellStyle name="HDR1 3" xfId="282"/>
    <cellStyle name="HDR1 3 2" xfId="283"/>
    <cellStyle name="HEADER1" xfId="284"/>
    <cellStyle name="HEADER1 2" xfId="285"/>
    <cellStyle name="HEADER1 2 2" xfId="286"/>
    <cellStyle name="HEADER1 2 2 2" xfId="287"/>
    <cellStyle name="HEADER1 2 2 3" xfId="288"/>
    <cellStyle name="HEADER1 2 3" xfId="289"/>
    <cellStyle name="HEADER1 2 4" xfId="290"/>
    <cellStyle name="HEADER1 3" xfId="291"/>
    <cellStyle name="HEADER1 3 2" xfId="292"/>
    <cellStyle name="HEADER3" xfId="293"/>
    <cellStyle name="HEADER3 2" xfId="294"/>
    <cellStyle name="HEADER3 2 2" xfId="295"/>
    <cellStyle name="HEADER3 2 2 2" xfId="296"/>
    <cellStyle name="HEADER3 2 2 3" xfId="297"/>
    <cellStyle name="HEADER3 2 3" xfId="298"/>
    <cellStyle name="HEADER3 2 4" xfId="299"/>
    <cellStyle name="HEADER3 3" xfId="300"/>
    <cellStyle name="HEADER3 3 2" xfId="301"/>
    <cellStyle name="heading" xfId="302"/>
    <cellStyle name="Heading 1 2" xfId="303"/>
    <cellStyle name="Heading 1 2 2" xfId="304"/>
    <cellStyle name="Heading 1 3" xfId="894"/>
    <cellStyle name="Heading 2 2" xfId="305"/>
    <cellStyle name="Heading 2 2 2" xfId="306"/>
    <cellStyle name="Heading 2 2 2 2" xfId="896"/>
    <cellStyle name="Heading 2 2 2 3" xfId="846"/>
    <cellStyle name="Heading 2 2 2 4" xfId="794"/>
    <cellStyle name="Heading 2 2 2 5" xfId="742"/>
    <cellStyle name="Heading 2 2 2 6" xfId="1037"/>
    <cellStyle name="Heading 2 3" xfId="895"/>
    <cellStyle name="Heading 3 2" xfId="307"/>
    <cellStyle name="Heading 3 2 2" xfId="308"/>
    <cellStyle name="Heading 3 3" xfId="897"/>
    <cellStyle name="Heading 4 2" xfId="309"/>
    <cellStyle name="Heading 4 2 2" xfId="310"/>
    <cellStyle name="Heading 4 3" xfId="898"/>
    <cellStyle name="Headings" xfId="7"/>
    <cellStyle name="Input 2" xfId="311"/>
    <cellStyle name="Input 3" xfId="899"/>
    <cellStyle name="Input 3 2" xfId="1396"/>
    <cellStyle name="item" xfId="312"/>
    <cellStyle name="item 2" xfId="313"/>
    <cellStyle name="item 2 2" xfId="314"/>
    <cellStyle name="Linked Cell 2" xfId="315"/>
    <cellStyle name="Linked Cell 3" xfId="900"/>
    <cellStyle name="MAIN HEADING" xfId="316"/>
    <cellStyle name="Microsoft Excel found an error in the formula you entered. Do you want to accept the correction proposed below?_x000a__x000a_|_x000a__x000a_• To accept the correction, click Yes._x000a_• To close this message and correct the formula yourself, click No." xfId="9"/>
    <cellStyle name="Microsoft Excel found an error in the formula you entered. Do you want to accept the correction proposed below?_x000a__x000a_|_x000a__x000a_• To accept the correction, click Yes._x000a_• To close this message and correct the formula yourself, click No. 2" xfId="317"/>
    <cellStyle name="Neutral 2" xfId="318"/>
    <cellStyle name="Neutral 3" xfId="901"/>
    <cellStyle name="Normal" xfId="0" builtinId="0"/>
    <cellStyle name="Normal - Style1" xfId="319"/>
    <cellStyle name="Normal 10" xfId="320"/>
    <cellStyle name="Normal 10 2" xfId="321"/>
    <cellStyle name="Normal 10 2 2" xfId="1039"/>
    <cellStyle name="Normal 10 3" xfId="1038"/>
    <cellStyle name="Normal 11" xfId="322"/>
    <cellStyle name="Normal 11 2" xfId="323"/>
    <cellStyle name="Normal 11 2 2" xfId="1041"/>
    <cellStyle name="Normal 11 3" xfId="1040"/>
    <cellStyle name="Normal 12" xfId="324"/>
    <cellStyle name="Normal 12 2" xfId="325"/>
    <cellStyle name="Normal 12 2 2" xfId="1043"/>
    <cellStyle name="Normal 12 3" xfId="1042"/>
    <cellStyle name="Normal 13" xfId="326"/>
    <cellStyle name="Normal 13 2" xfId="327"/>
    <cellStyle name="Normal 13 2 2" xfId="1045"/>
    <cellStyle name="Normal 13 3" xfId="1044"/>
    <cellStyle name="Normal 14" xfId="328"/>
    <cellStyle name="Normal 14 2" xfId="329"/>
    <cellStyle name="Normal 14 2 2" xfId="1047"/>
    <cellStyle name="Normal 14 3" xfId="1046"/>
    <cellStyle name="Normal 15" xfId="330"/>
    <cellStyle name="Normal 15 2" xfId="331"/>
    <cellStyle name="Normal 15 2 2" xfId="1049"/>
    <cellStyle name="Normal 15 3" xfId="1048"/>
    <cellStyle name="Normal 16" xfId="332"/>
    <cellStyle name="Normal 16 2" xfId="333"/>
    <cellStyle name="Normal 16 2 2" xfId="1051"/>
    <cellStyle name="Normal 16 3" xfId="1050"/>
    <cellStyle name="Normal 17" xfId="334"/>
    <cellStyle name="Normal 17 2" xfId="335"/>
    <cellStyle name="Normal 17 2 2" xfId="1053"/>
    <cellStyle name="Normal 17 3" xfId="1052"/>
    <cellStyle name="Normal 18" xfId="336"/>
    <cellStyle name="Normal 18 2" xfId="337"/>
    <cellStyle name="Normal 18 2 2" xfId="1055"/>
    <cellStyle name="Normal 18 3" xfId="1054"/>
    <cellStyle name="Normal 19" xfId="338"/>
    <cellStyle name="Normal 19 2" xfId="339"/>
    <cellStyle name="Normal 19 2 2" xfId="1057"/>
    <cellStyle name="Normal 19 3" xfId="1056"/>
    <cellStyle name="Normal 2" xfId="2"/>
    <cellStyle name="Normal 2 2" xfId="53"/>
    <cellStyle name="Normal 2 2 2" xfId="340"/>
    <cellStyle name="Normal 2 2 2 2" xfId="341"/>
    <cellStyle name="Normal 2 2 3" xfId="1230"/>
    <cellStyle name="Normal 2 3" xfId="342"/>
    <cellStyle name="Normal 20" xfId="850"/>
    <cellStyle name="Normal 20 2" xfId="1080"/>
    <cellStyle name="Normal 21" xfId="956"/>
    <cellStyle name="Normal 22" xfId="1078"/>
    <cellStyle name="Normal 23" xfId="954"/>
    <cellStyle name="Normal 3" xfId="3"/>
    <cellStyle name="Normal 3 2" xfId="344"/>
    <cellStyle name="Normal 3 3" xfId="343"/>
    <cellStyle name="Normal 4" xfId="12"/>
    <cellStyle name="Normal 4 2" xfId="14"/>
    <cellStyle name="Normal 4 2 2" xfId="31"/>
    <cellStyle name="Normal 4 3" xfId="345"/>
    <cellStyle name="Normal 5" xfId="13"/>
    <cellStyle name="Normal 5 2" xfId="347"/>
    <cellStyle name="Normal 5 2 2" xfId="348"/>
    <cellStyle name="Normal 5 3" xfId="349"/>
    <cellStyle name="Normal 5 4" xfId="346"/>
    <cellStyle name="Normal 6" xfId="35"/>
    <cellStyle name="Normal 6 2" xfId="351"/>
    <cellStyle name="Normal 6 2 2" xfId="352"/>
    <cellStyle name="Normal 6 2 2 2" xfId="1060"/>
    <cellStyle name="Normal 6 2 3" xfId="1059"/>
    <cellStyle name="Normal 6 3" xfId="353"/>
    <cellStyle name="Normal 6 3 2" xfId="1061"/>
    <cellStyle name="Normal 6 4" xfId="1058"/>
    <cellStyle name="Normal 6 5" xfId="1231"/>
    <cellStyle name="Normal 6 6" xfId="350"/>
    <cellStyle name="Normal 7" xfId="37"/>
    <cellStyle name="Normal 7 2" xfId="354"/>
    <cellStyle name="Normal 7 2 2" xfId="355"/>
    <cellStyle name="Normal 7 2 2 2" xfId="1064"/>
    <cellStyle name="Normal 7 2 3" xfId="1063"/>
    <cellStyle name="Normal 7 3" xfId="356"/>
    <cellStyle name="Normal 7 3 2" xfId="1065"/>
    <cellStyle name="Normal 7 4" xfId="1062"/>
    <cellStyle name="Normal 8" xfId="357"/>
    <cellStyle name="Normal 8 2" xfId="358"/>
    <cellStyle name="Normal 8 2 2" xfId="359"/>
    <cellStyle name="Normal 8 2 2 2" xfId="1068"/>
    <cellStyle name="Normal 8 2 3" xfId="1067"/>
    <cellStyle name="Normal 8 3" xfId="360"/>
    <cellStyle name="Normal 8 3 2" xfId="1069"/>
    <cellStyle name="Normal 8 4" xfId="1066"/>
    <cellStyle name="Normal 9" xfId="4"/>
    <cellStyle name="Normal 9 2" xfId="362"/>
    <cellStyle name="Normal 9 2 2" xfId="1071"/>
    <cellStyle name="Normal 9 3" xfId="1070"/>
    <cellStyle name="Normal 9 4" xfId="361"/>
    <cellStyle name="Normal_Outcome 1 Collated" xfId="10"/>
    <cellStyle name="Normal_Table 1.1 Agency Resource Statement " xfId="1"/>
    <cellStyle name="Normal_Table 1.2 Agency Measures Table" xfId="5"/>
    <cellStyle name="Normal_Table 2.1.1 Total Resources for Outcome 1" xfId="6"/>
    <cellStyle name="Normal_Table 3.2.1 FMA Net Cost of Services Statement" xfId="22"/>
    <cellStyle name="Normal_Table 3.2.2 BD Balance Sheet" xfId="23"/>
    <cellStyle name="Normal_Table 3.2.3 BD Cash Flows" xfId="25"/>
    <cellStyle name="Normal_Table 3.2.4 Dept Changes in Equity" xfId="24"/>
    <cellStyle name="Normal_Table 3.2.5 Capital Budget Statement - Departmental" xfId="26"/>
    <cellStyle name="Normal_Table 3.2.6 Statement of Asset Movements" xfId="27"/>
    <cellStyle name="Normal_Table 3.2.6 Statement of Asset Movements 2" xfId="28"/>
    <cellStyle name="Normal_Table 3.2.7 Sched Expenses Admin" xfId="29"/>
    <cellStyle name="Normal_Table 3.2.7 Sched Expenses Admin 2" xfId="30"/>
    <cellStyle name="Normal_Table 3.2.8 Sched Assets Liabilities Admin" xfId="32"/>
    <cellStyle name="Normal_Table 3.2.9 Sched Admin Cash Flows" xfId="33"/>
    <cellStyle name="Normal2" xfId="363"/>
    <cellStyle name="Normal2 2" xfId="364"/>
    <cellStyle name="Normal2 2 2" xfId="365"/>
    <cellStyle name="Normal2 2 2 2" xfId="366"/>
    <cellStyle name="Normal2 2 2 3" xfId="367"/>
    <cellStyle name="Normal2 2 3" xfId="368"/>
    <cellStyle name="Normal2 2 4" xfId="369"/>
    <cellStyle name="Normal2 3" xfId="370"/>
    <cellStyle name="Normal2 3 2" xfId="371"/>
    <cellStyle name="Note 2" xfId="372"/>
    <cellStyle name="Note 2 2" xfId="373"/>
    <cellStyle name="Note 2 2 2" xfId="374"/>
    <cellStyle name="Note 2 2 2 2" xfId="375"/>
    <cellStyle name="Note 2 2 2 2 2" xfId="1074"/>
    <cellStyle name="Note 2 2 2 3" xfId="1073"/>
    <cellStyle name="Note 2 2 3" xfId="376"/>
    <cellStyle name="Note 2 2 3 2" xfId="1075"/>
    <cellStyle name="Note 2 2 4" xfId="1072"/>
    <cellStyle name="Note 2 3" xfId="377"/>
    <cellStyle name="Note 2 3 2" xfId="1538"/>
    <cellStyle name="Note 2 3 2 2" xfId="1574"/>
    <cellStyle name="Note 2 3 3" xfId="1203"/>
    <cellStyle name="Note 2 4" xfId="1377"/>
    <cellStyle name="Note 2 4 2" xfId="1573"/>
    <cellStyle name="Note 2 5" xfId="1202"/>
    <cellStyle name="Note 3" xfId="902"/>
    <cellStyle name="Note 3 2" xfId="1395"/>
    <cellStyle name="Output 2" xfId="378"/>
    <cellStyle name="Output 3" xfId="903"/>
    <cellStyle name="Output 3 2" xfId="1394"/>
    <cellStyle name="Percent 2" xfId="379"/>
    <cellStyle name="Percent 2 2" xfId="380"/>
    <cellStyle name="Percent 3" xfId="904"/>
    <cellStyle name="Percent 4" xfId="38"/>
    <cellStyle name="PSChar" xfId="381"/>
    <cellStyle name="PSChar 2" xfId="382"/>
    <cellStyle name="PSChar 2 2" xfId="383"/>
    <cellStyle name="PSChar 2 2 2" xfId="384"/>
    <cellStyle name="PSChar 2 2 3" xfId="385"/>
    <cellStyle name="PSChar 2 3" xfId="386"/>
    <cellStyle name="PSChar 2 4" xfId="387"/>
    <cellStyle name="PSChar 3" xfId="388"/>
    <cellStyle name="PSChar 3 2" xfId="389"/>
    <cellStyle name="PSDec" xfId="390"/>
    <cellStyle name="PSDec 2" xfId="391"/>
    <cellStyle name="PSDec 2 2" xfId="392"/>
    <cellStyle name="PSDec 2 2 2" xfId="393"/>
    <cellStyle name="PSDec 2 2 3" xfId="394"/>
    <cellStyle name="PSDec 2 3" xfId="395"/>
    <cellStyle name="PSDec 2 4" xfId="396"/>
    <cellStyle name="PSDec 3" xfId="397"/>
    <cellStyle name="PSDec 3 2" xfId="398"/>
    <cellStyle name="PSHeading" xfId="399"/>
    <cellStyle name="PSHeading 2" xfId="400"/>
    <cellStyle name="PSHeading 2 2" xfId="401"/>
    <cellStyle name="PSHeading 2 2 2" xfId="402"/>
    <cellStyle name="PSHeading 2 2 3" xfId="403"/>
    <cellStyle name="PSHeading 2 3" xfId="404"/>
    <cellStyle name="PSHeading 2 4" xfId="405"/>
    <cellStyle name="PSHeading 3" xfId="406"/>
    <cellStyle name="PSHeading 3 2" xfId="407"/>
    <cellStyle name="PSSpacer" xfId="408"/>
    <cellStyle name="PSSpacer 2" xfId="409"/>
    <cellStyle name="PSSpacer 2 2" xfId="410"/>
    <cellStyle name="PSSpacer 2 2 2" xfId="411"/>
    <cellStyle name="PSSpacer 2 2 3" xfId="412"/>
    <cellStyle name="PSSpacer 2 3" xfId="413"/>
    <cellStyle name="PSSpacer 2 4" xfId="414"/>
    <cellStyle name="PSSpacer 3" xfId="415"/>
    <cellStyle name="PSSpacer 3 2" xfId="416"/>
    <cellStyle name="QSP_ACCT" xfId="417"/>
    <cellStyle name="Report" xfId="418"/>
    <cellStyle name="result" xfId="419"/>
    <cellStyle name="SAPBEXaggData" xfId="420"/>
    <cellStyle name="SAPBEXaggData 2" xfId="421"/>
    <cellStyle name="SAPBEXaggData 2 2" xfId="422"/>
    <cellStyle name="SAPBEXaggData 2 2 2" xfId="423"/>
    <cellStyle name="SAPBEXaggData 2 2 2 2" xfId="1480"/>
    <cellStyle name="SAPBEXaggData 2 2 3" xfId="424"/>
    <cellStyle name="SAPBEXaggData 2 2 3 2" xfId="1548"/>
    <cellStyle name="SAPBEXaggData 2 2 4" xfId="1481"/>
    <cellStyle name="SAPBEXaggData 2 3" xfId="425"/>
    <cellStyle name="SAPBEXaggData 2 3 2" xfId="1547"/>
    <cellStyle name="SAPBEXaggData 2 4" xfId="426"/>
    <cellStyle name="SAPBEXaggData 2 4 2" xfId="1526"/>
    <cellStyle name="SAPBEXaggData 2 5" xfId="1544"/>
    <cellStyle name="SAPBEXaggData 3" xfId="427"/>
    <cellStyle name="SAPBEXaggData 3 2" xfId="428"/>
    <cellStyle name="SAPBEXaggData 3 2 2" xfId="1496"/>
    <cellStyle name="SAPBEXaggData 3 3" xfId="1529"/>
    <cellStyle name="SAPBEXaggData 4" xfId="1546"/>
    <cellStyle name="SAPBEXaggDataEmph" xfId="429"/>
    <cellStyle name="SAPBEXaggDataEmph 2" xfId="430"/>
    <cellStyle name="SAPBEXaggDataEmph 2 2" xfId="431"/>
    <cellStyle name="SAPBEXaggDataEmph 2 2 2" xfId="432"/>
    <cellStyle name="SAPBEXaggDataEmph 2 2 2 2" xfId="1502"/>
    <cellStyle name="SAPBEXaggDataEmph 2 2 3" xfId="433"/>
    <cellStyle name="SAPBEXaggDataEmph 2 2 3 2" xfId="1499"/>
    <cellStyle name="SAPBEXaggDataEmph 2 2 4" xfId="1527"/>
    <cellStyle name="SAPBEXaggDataEmph 2 3" xfId="434"/>
    <cellStyle name="SAPBEXaggDataEmph 2 3 2" xfId="1528"/>
    <cellStyle name="SAPBEXaggDataEmph 2 4" xfId="435"/>
    <cellStyle name="SAPBEXaggDataEmph 2 4 2" xfId="1478"/>
    <cellStyle name="SAPBEXaggDataEmph 2 5" xfId="1479"/>
    <cellStyle name="SAPBEXaggDataEmph 3" xfId="436"/>
    <cellStyle name="SAPBEXaggDataEmph 3 2" xfId="437"/>
    <cellStyle name="SAPBEXaggDataEmph 3 2 2" xfId="1504"/>
    <cellStyle name="SAPBEXaggDataEmph 3 3" xfId="1486"/>
    <cellStyle name="SAPBEXaggDataEmph 4" xfId="1543"/>
    <cellStyle name="SAPBEXaggItem" xfId="438"/>
    <cellStyle name="SAPBEXaggItem 2" xfId="439"/>
    <cellStyle name="SAPBEXaggItem 2 2" xfId="440"/>
    <cellStyle name="SAPBEXaggItem 2 2 2" xfId="441"/>
    <cellStyle name="SAPBEXaggItem 2 2 2 2" xfId="1485"/>
    <cellStyle name="SAPBEXaggItem 2 2 3" xfId="442"/>
    <cellStyle name="SAPBEXaggItem 2 2 3 2" xfId="1475"/>
    <cellStyle name="SAPBEXaggItem 2 2 4" xfId="1387"/>
    <cellStyle name="SAPBEXaggItem 2 3" xfId="443"/>
    <cellStyle name="SAPBEXaggItem 2 3 2" xfId="1474"/>
    <cellStyle name="SAPBEXaggItem 2 4" xfId="444"/>
    <cellStyle name="SAPBEXaggItem 2 4 2" xfId="1484"/>
    <cellStyle name="SAPBEXaggItem 2 5" xfId="1476"/>
    <cellStyle name="SAPBEXaggItem 3" xfId="445"/>
    <cellStyle name="SAPBEXaggItem 3 2" xfId="446"/>
    <cellStyle name="SAPBEXaggItem 3 2 2" xfId="1473"/>
    <cellStyle name="SAPBEXaggItem 3 3" xfId="1564"/>
    <cellStyle name="SAPBEXaggItem 4" xfId="1477"/>
    <cellStyle name="SAPBEXchaText" xfId="447"/>
    <cellStyle name="SAPBEXchaText 2" xfId="448"/>
    <cellStyle name="SAPBEXchaText 2 2" xfId="449"/>
    <cellStyle name="SAPBEXchaText 2 2 2" xfId="450"/>
    <cellStyle name="SAPBEXchaText 2 2 3" xfId="451"/>
    <cellStyle name="SAPBEXchaText 2 3" xfId="452"/>
    <cellStyle name="SAPBEXchaText 2 4" xfId="453"/>
    <cellStyle name="SAPBEXchaText 3" xfId="454"/>
    <cellStyle name="SAPBEXchaText 3 2" xfId="455"/>
    <cellStyle name="SAPBEXexcBad7" xfId="456"/>
    <cellStyle name="SAPBEXexcBad7 2" xfId="457"/>
    <cellStyle name="SAPBEXexcBad7 2 2" xfId="458"/>
    <cellStyle name="SAPBEXexcBad7 2 2 2" xfId="459"/>
    <cellStyle name="SAPBEXexcBad7 2 2 2 2" xfId="1471"/>
    <cellStyle name="SAPBEXexcBad7 2 2 3" xfId="460"/>
    <cellStyle name="SAPBEXexcBad7 2 2 3 2" xfId="1384"/>
    <cellStyle name="SAPBEXexcBad7 2 2 4" xfId="1472"/>
    <cellStyle name="SAPBEXexcBad7 2 3" xfId="461"/>
    <cellStyle name="SAPBEXexcBad7 2 3 2" xfId="1537"/>
    <cellStyle name="SAPBEXexcBad7 2 4" xfId="462"/>
    <cellStyle name="SAPBEXexcBad7 2 4 2" xfId="1554"/>
    <cellStyle name="SAPBEXexcBad7 2 5" xfId="1483"/>
    <cellStyle name="SAPBEXexcBad7 3" xfId="463"/>
    <cellStyle name="SAPBEXexcBad7 3 2" xfId="464"/>
    <cellStyle name="SAPBEXexcBad7 3 2 2" xfId="1495"/>
    <cellStyle name="SAPBEXexcBad7 3 3" xfId="1532"/>
    <cellStyle name="SAPBEXexcBad7 4" xfId="1482"/>
    <cellStyle name="SAPBEXexcBad8" xfId="465"/>
    <cellStyle name="SAPBEXexcBad8 2" xfId="466"/>
    <cellStyle name="SAPBEXexcBad8 2 2" xfId="467"/>
    <cellStyle name="SAPBEXexcBad8 2 2 2" xfId="468"/>
    <cellStyle name="SAPBEXexcBad8 2 2 2 2" xfId="1551"/>
    <cellStyle name="SAPBEXexcBad8 2 2 3" xfId="469"/>
    <cellStyle name="SAPBEXexcBad8 2 2 3 2" xfId="1470"/>
    <cellStyle name="SAPBEXexcBad8 2 2 4" xfId="1389"/>
    <cellStyle name="SAPBEXexcBad8 2 3" xfId="470"/>
    <cellStyle name="SAPBEXexcBad8 2 3 2" xfId="1469"/>
    <cellStyle name="SAPBEXexcBad8 2 4" xfId="471"/>
    <cellStyle name="SAPBEXexcBad8 2 4 2" xfId="1468"/>
    <cellStyle name="SAPBEXexcBad8 2 5" xfId="1569"/>
    <cellStyle name="SAPBEXexcBad8 3" xfId="472"/>
    <cellStyle name="SAPBEXexcBad8 3 2" xfId="473"/>
    <cellStyle name="SAPBEXexcBad8 3 2 2" xfId="1467"/>
    <cellStyle name="SAPBEXexcBad8 3 3" xfId="1492"/>
    <cellStyle name="SAPBEXexcBad8 4" xfId="1555"/>
    <cellStyle name="SAPBEXexcBad9" xfId="474"/>
    <cellStyle name="SAPBEXexcBad9 2" xfId="475"/>
    <cellStyle name="SAPBEXexcBad9 2 2" xfId="476"/>
    <cellStyle name="SAPBEXexcBad9 2 2 2" xfId="477"/>
    <cellStyle name="SAPBEXexcBad9 2 2 2 2" xfId="1525"/>
    <cellStyle name="SAPBEXexcBad9 2 2 3" xfId="478"/>
    <cellStyle name="SAPBEXexcBad9 2 2 3 2" xfId="1390"/>
    <cellStyle name="SAPBEXexcBad9 2 2 4" xfId="1524"/>
    <cellStyle name="SAPBEXexcBad9 2 3" xfId="479"/>
    <cellStyle name="SAPBEXexcBad9 2 3 2" xfId="1466"/>
    <cellStyle name="SAPBEXexcBad9 2 4" xfId="480"/>
    <cellStyle name="SAPBEXexcBad9 2 4 2" xfId="1465"/>
    <cellStyle name="SAPBEXexcBad9 2 5" xfId="1388"/>
    <cellStyle name="SAPBEXexcBad9 3" xfId="481"/>
    <cellStyle name="SAPBEXexcBad9 3 2" xfId="482"/>
    <cellStyle name="SAPBEXexcBad9 3 2 2" xfId="1563"/>
    <cellStyle name="SAPBEXexcBad9 3 3" xfId="1491"/>
    <cellStyle name="SAPBEXexcBad9 4" xfId="1391"/>
    <cellStyle name="SAPBEXexcCritical4" xfId="483"/>
    <cellStyle name="SAPBEXexcCritical4 2" xfId="484"/>
    <cellStyle name="SAPBEXexcCritical4 2 2" xfId="485"/>
    <cellStyle name="SAPBEXexcCritical4 2 2 2" xfId="486"/>
    <cellStyle name="SAPBEXexcCritical4 2 2 2 2" xfId="1545"/>
    <cellStyle name="SAPBEXexcCritical4 2 2 3" xfId="487"/>
    <cellStyle name="SAPBEXexcCritical4 2 2 3 2" xfId="1522"/>
    <cellStyle name="SAPBEXexcCritical4 2 2 4" xfId="1498"/>
    <cellStyle name="SAPBEXexcCritical4 2 3" xfId="488"/>
    <cellStyle name="SAPBEXexcCritical4 2 3 2" xfId="1523"/>
    <cellStyle name="SAPBEXexcCritical4 2 4" xfId="489"/>
    <cellStyle name="SAPBEXexcCritical4 2 4 2" xfId="1490"/>
    <cellStyle name="SAPBEXexcCritical4 2 5" xfId="1500"/>
    <cellStyle name="SAPBEXexcCritical4 3" xfId="490"/>
    <cellStyle name="SAPBEXexcCritical4 3 2" xfId="491"/>
    <cellStyle name="SAPBEXexcCritical4 3 2 2" xfId="1463"/>
    <cellStyle name="SAPBEXexcCritical4 3 3" xfId="1464"/>
    <cellStyle name="SAPBEXexcCritical4 4" xfId="1497"/>
    <cellStyle name="SAPBEXexcCritical5" xfId="492"/>
    <cellStyle name="SAPBEXexcCritical5 2" xfId="493"/>
    <cellStyle name="SAPBEXexcCritical5 2 2" xfId="494"/>
    <cellStyle name="SAPBEXexcCritical5 2 2 2" xfId="495"/>
    <cellStyle name="SAPBEXexcCritical5 2 2 2 2" xfId="1461"/>
    <cellStyle name="SAPBEXexcCritical5 2 2 3" xfId="496"/>
    <cellStyle name="SAPBEXexcCritical5 2 2 3 2" xfId="1518"/>
    <cellStyle name="SAPBEXexcCritical5 2 2 4" xfId="1462"/>
    <cellStyle name="SAPBEXexcCritical5 2 3" xfId="497"/>
    <cellStyle name="SAPBEXexcCritical5 2 3 2" xfId="1519"/>
    <cellStyle name="SAPBEXexcCritical5 2 4" xfId="498"/>
    <cellStyle name="SAPBEXexcCritical5 2 4 2" xfId="1460"/>
    <cellStyle name="SAPBEXexcCritical5 2 5" xfId="1521"/>
    <cellStyle name="SAPBEXexcCritical5 3" xfId="499"/>
    <cellStyle name="SAPBEXexcCritical5 3 2" xfId="500"/>
    <cellStyle name="SAPBEXexcCritical5 3 2 2" xfId="1516"/>
    <cellStyle name="SAPBEXexcCritical5 3 3" xfId="1459"/>
    <cellStyle name="SAPBEXexcCritical5 4" xfId="1520"/>
    <cellStyle name="SAPBEXexcCritical6" xfId="501"/>
    <cellStyle name="SAPBEXexcCritical6 2" xfId="502"/>
    <cellStyle name="SAPBEXexcCritical6 2 2" xfId="503"/>
    <cellStyle name="SAPBEXexcCritical6 2 2 2" xfId="504"/>
    <cellStyle name="SAPBEXexcCritical6 2 2 2 2" xfId="1514"/>
    <cellStyle name="SAPBEXexcCritical6 2 2 3" xfId="505"/>
    <cellStyle name="SAPBEXexcCritical6 2 2 3 2" xfId="1515"/>
    <cellStyle name="SAPBEXexcCritical6 2 2 4" xfId="1457"/>
    <cellStyle name="SAPBEXexcCritical6 2 3" xfId="506"/>
    <cellStyle name="SAPBEXexcCritical6 2 3 2" xfId="1456"/>
    <cellStyle name="SAPBEXexcCritical6 2 4" xfId="507"/>
    <cellStyle name="SAPBEXexcCritical6 2 4 2" xfId="1455"/>
    <cellStyle name="SAPBEXexcCritical6 2 5" xfId="1458"/>
    <cellStyle name="SAPBEXexcCritical6 3" xfId="508"/>
    <cellStyle name="SAPBEXexcCritical6 3 2" xfId="509"/>
    <cellStyle name="SAPBEXexcCritical6 3 2 2" xfId="1513"/>
    <cellStyle name="SAPBEXexcCritical6 3 3" xfId="1512"/>
    <cellStyle name="SAPBEXexcCritical6 4" xfId="1517"/>
    <cellStyle name="SAPBEXexcGood1" xfId="510"/>
    <cellStyle name="SAPBEXexcGood1 2" xfId="511"/>
    <cellStyle name="SAPBEXexcGood1 2 2" xfId="512"/>
    <cellStyle name="SAPBEXexcGood1 2 2 2" xfId="513"/>
    <cellStyle name="SAPBEXexcGood1 2 2 2 2" xfId="1511"/>
    <cellStyle name="SAPBEXexcGood1 2 2 3" xfId="514"/>
    <cellStyle name="SAPBEXexcGood1 2 2 3 2" xfId="1452"/>
    <cellStyle name="SAPBEXexcGood1 2 2 4" xfId="1510"/>
    <cellStyle name="SAPBEXexcGood1 2 3" xfId="515"/>
    <cellStyle name="SAPBEXexcGood1 2 3 2" xfId="1451"/>
    <cellStyle name="SAPBEXexcGood1 2 4" xfId="516"/>
    <cellStyle name="SAPBEXexcGood1 2 4 2" xfId="1508"/>
    <cellStyle name="SAPBEXexcGood1 2 5" xfId="1453"/>
    <cellStyle name="SAPBEXexcGood1 3" xfId="517"/>
    <cellStyle name="SAPBEXexcGood1 3 2" xfId="518"/>
    <cellStyle name="SAPBEXexcGood1 3 2 2" xfId="1450"/>
    <cellStyle name="SAPBEXexcGood1 3 3" xfId="1509"/>
    <cellStyle name="SAPBEXexcGood1 4" xfId="1454"/>
    <cellStyle name="SAPBEXexcGood2" xfId="519"/>
    <cellStyle name="SAPBEXexcGood2 2" xfId="520"/>
    <cellStyle name="SAPBEXexcGood2 2 2" xfId="521"/>
    <cellStyle name="SAPBEXexcGood2 2 2 2" xfId="522"/>
    <cellStyle name="SAPBEXexcGood2 2 2 2 2" xfId="1507"/>
    <cellStyle name="SAPBEXexcGood2 2 2 3" xfId="523"/>
    <cellStyle name="SAPBEXexcGood2 2 2 3 2" xfId="1448"/>
    <cellStyle name="SAPBEXexcGood2 2 2 4" xfId="1489"/>
    <cellStyle name="SAPBEXexcGood2 2 3" xfId="524"/>
    <cellStyle name="SAPBEXexcGood2 2 3 2" xfId="1488"/>
    <cellStyle name="SAPBEXexcGood2 2 4" xfId="525"/>
    <cellStyle name="SAPBEXexcGood2 2 4 2" xfId="1447"/>
    <cellStyle name="SAPBEXexcGood2 2 5" xfId="1506"/>
    <cellStyle name="SAPBEXexcGood2 3" xfId="526"/>
    <cellStyle name="SAPBEXexcGood2 3 2" xfId="527"/>
    <cellStyle name="SAPBEXexcGood2 3 2 2" xfId="1501"/>
    <cellStyle name="SAPBEXexcGood2 3 3" xfId="1385"/>
    <cellStyle name="SAPBEXexcGood2 4" xfId="1449"/>
    <cellStyle name="SAPBEXexcGood3" xfId="528"/>
    <cellStyle name="SAPBEXexcGood3 2" xfId="529"/>
    <cellStyle name="SAPBEXexcGood3 2 2" xfId="530"/>
    <cellStyle name="SAPBEXexcGood3 2 2 2" xfId="531"/>
    <cellStyle name="SAPBEXexcGood3 2 2 2 2" xfId="1446"/>
    <cellStyle name="SAPBEXexcGood3 2 2 3" xfId="532"/>
    <cellStyle name="SAPBEXexcGood3 2 2 3 2" xfId="1374"/>
    <cellStyle name="SAPBEXexcGood3 2 2 4" xfId="1533"/>
    <cellStyle name="SAPBEXexcGood3 2 3" xfId="533"/>
    <cellStyle name="SAPBEXexcGood3 2 3 2" xfId="1392"/>
    <cellStyle name="SAPBEXexcGood3 2 4" xfId="534"/>
    <cellStyle name="SAPBEXexcGood3 2 4 2" xfId="1562"/>
    <cellStyle name="SAPBEXexcGood3 2 5" xfId="1552"/>
    <cellStyle name="SAPBEXexcGood3 3" xfId="535"/>
    <cellStyle name="SAPBEXexcGood3 3 2" xfId="536"/>
    <cellStyle name="SAPBEXexcGood3 3 2 2" xfId="1444"/>
    <cellStyle name="SAPBEXexcGood3 3 3" xfId="1445"/>
    <cellStyle name="SAPBEXexcGood3 4" xfId="1539"/>
    <cellStyle name="SAPBEXfilterDrill" xfId="537"/>
    <cellStyle name="SAPBEXfilterDrill 2" xfId="538"/>
    <cellStyle name="SAPBEXfilterDrill 2 2" xfId="539"/>
    <cellStyle name="SAPBEXfilterDrill 2 2 2" xfId="540"/>
    <cellStyle name="SAPBEXfilterDrill 2 2 3" xfId="541"/>
    <cellStyle name="SAPBEXfilterDrill 2 3" xfId="542"/>
    <cellStyle name="SAPBEXfilterDrill 2 4" xfId="543"/>
    <cellStyle name="SAPBEXfilterDrill 3" xfId="544"/>
    <cellStyle name="SAPBEXfilterDrill 3 2" xfId="545"/>
    <cellStyle name="SAPBEXfilterItem" xfId="546"/>
    <cellStyle name="SAPBEXfilterItem 2" xfId="547"/>
    <cellStyle name="SAPBEXfilterItem 2 2" xfId="548"/>
    <cellStyle name="SAPBEXfilterItem 2 2 2" xfId="549"/>
    <cellStyle name="SAPBEXfilterItem 2 2 3" xfId="550"/>
    <cellStyle name="SAPBEXfilterItem 2 3" xfId="551"/>
    <cellStyle name="SAPBEXfilterItem 2 4" xfId="552"/>
    <cellStyle name="SAPBEXfilterItem 3" xfId="553"/>
    <cellStyle name="SAPBEXfilterItem 3 2" xfId="554"/>
    <cellStyle name="SAPBEXfilterText" xfId="555"/>
    <cellStyle name="SAPBEXfilterText 2" xfId="556"/>
    <cellStyle name="SAPBEXfilterText 2 2" xfId="557"/>
    <cellStyle name="SAPBEXfilterText 2 2 2" xfId="558"/>
    <cellStyle name="SAPBEXfilterText 2 2 3" xfId="559"/>
    <cellStyle name="SAPBEXfilterText 2 3" xfId="560"/>
    <cellStyle name="SAPBEXfilterText 2 4" xfId="561"/>
    <cellStyle name="SAPBEXfilterText 3" xfId="562"/>
    <cellStyle name="SAPBEXfilterText 3 2" xfId="563"/>
    <cellStyle name="SAPBEXformats" xfId="564"/>
    <cellStyle name="SAPBEXformats 2" xfId="565"/>
    <cellStyle name="SAPBEXformats 2 2" xfId="566"/>
    <cellStyle name="SAPBEXformats 2 2 2" xfId="567"/>
    <cellStyle name="SAPBEXformats 2 2 2 2" xfId="1441"/>
    <cellStyle name="SAPBEXformats 2 2 3" xfId="568"/>
    <cellStyle name="SAPBEXformats 2 2 3 2" xfId="1440"/>
    <cellStyle name="SAPBEXformats 2 2 4" xfId="1561"/>
    <cellStyle name="SAPBEXformats 2 3" xfId="569"/>
    <cellStyle name="SAPBEXformats 2 3 2" xfId="1560"/>
    <cellStyle name="SAPBEXformats 2 4" xfId="570"/>
    <cellStyle name="SAPBEXformats 2 4 2" xfId="1505"/>
    <cellStyle name="SAPBEXformats 2 5" xfId="1442"/>
    <cellStyle name="SAPBEXformats 3" xfId="571"/>
    <cellStyle name="SAPBEXformats 3 2" xfId="572"/>
    <cellStyle name="SAPBEXformats 3 2 2" xfId="1540"/>
    <cellStyle name="SAPBEXformats 3 3" xfId="1534"/>
    <cellStyle name="SAPBEXformats 4" xfId="1443"/>
    <cellStyle name="SAPBEXheaderItem" xfId="573"/>
    <cellStyle name="SAPBEXheaderItem 2" xfId="574"/>
    <cellStyle name="SAPBEXheaderItem 2 2" xfId="575"/>
    <cellStyle name="SAPBEXheaderItem 2 2 2" xfId="576"/>
    <cellStyle name="SAPBEXheaderItem 2 2 3" xfId="577"/>
    <cellStyle name="SAPBEXheaderItem 2 3" xfId="578"/>
    <cellStyle name="SAPBEXheaderItem 2 4" xfId="579"/>
    <cellStyle name="SAPBEXheaderItem 3" xfId="580"/>
    <cellStyle name="SAPBEXheaderItem 3 2" xfId="581"/>
    <cellStyle name="SAPBEXheaderText" xfId="582"/>
    <cellStyle name="SAPBEXheaderText 2" xfId="583"/>
    <cellStyle name="SAPBEXheaderText 2 2" xfId="584"/>
    <cellStyle name="SAPBEXheaderText 2 2 2" xfId="585"/>
    <cellStyle name="SAPBEXheaderText 2 2 3" xfId="586"/>
    <cellStyle name="SAPBEXheaderText 2 3" xfId="587"/>
    <cellStyle name="SAPBEXheaderText 2 4" xfId="588"/>
    <cellStyle name="SAPBEXheaderText 3" xfId="589"/>
    <cellStyle name="SAPBEXheaderText 3 2" xfId="590"/>
    <cellStyle name="SAPBEXresData" xfId="591"/>
    <cellStyle name="SAPBEXresData 2" xfId="592"/>
    <cellStyle name="SAPBEXresData 2 2" xfId="593"/>
    <cellStyle name="SAPBEXresData 2 2 2" xfId="594"/>
    <cellStyle name="SAPBEXresData 2 2 2 2" xfId="1436"/>
    <cellStyle name="SAPBEXresData 2 2 3" xfId="595"/>
    <cellStyle name="SAPBEXresData 2 2 3 2" xfId="1435"/>
    <cellStyle name="SAPBEXresData 2 2 4" xfId="1437"/>
    <cellStyle name="SAPBEXresData 2 3" xfId="596"/>
    <cellStyle name="SAPBEXresData 2 3 2" xfId="1434"/>
    <cellStyle name="SAPBEXresData 2 4" xfId="597"/>
    <cellStyle name="SAPBEXresData 2 4 2" xfId="1433"/>
    <cellStyle name="SAPBEXresData 2 5" xfId="1438"/>
    <cellStyle name="SAPBEXresData 3" xfId="598"/>
    <cellStyle name="SAPBEXresData 3 2" xfId="599"/>
    <cellStyle name="SAPBEXresData 3 2 2" xfId="1494"/>
    <cellStyle name="SAPBEXresData 3 3" xfId="1432"/>
    <cellStyle name="SAPBEXresData 4" xfId="1439"/>
    <cellStyle name="SAPBEXresDataEmph" xfId="600"/>
    <cellStyle name="SAPBEXresDataEmph 2" xfId="601"/>
    <cellStyle name="SAPBEXresDataEmph 2 2" xfId="602"/>
    <cellStyle name="SAPBEXresDataEmph 2 2 2" xfId="603"/>
    <cellStyle name="SAPBEXresDataEmph 2 2 2 2" xfId="1430"/>
    <cellStyle name="SAPBEXresDataEmph 2 2 3" xfId="604"/>
    <cellStyle name="SAPBEXresDataEmph 2 2 3 2" xfId="1429"/>
    <cellStyle name="SAPBEXresDataEmph 2 2 4" xfId="1431"/>
    <cellStyle name="SAPBEXresDataEmph 2 3" xfId="605"/>
    <cellStyle name="SAPBEXresDataEmph 2 3 2" xfId="1393"/>
    <cellStyle name="SAPBEXresDataEmph 2 4" xfId="606"/>
    <cellStyle name="SAPBEXresDataEmph 2 4 2" xfId="1427"/>
    <cellStyle name="SAPBEXresDataEmph 2 5" xfId="1386"/>
    <cellStyle name="SAPBEXresDataEmph 3" xfId="607"/>
    <cellStyle name="SAPBEXresDataEmph 3 2" xfId="608"/>
    <cellStyle name="SAPBEXresDataEmph 3 2 2" xfId="1425"/>
    <cellStyle name="SAPBEXresDataEmph 3 3" xfId="1426"/>
    <cellStyle name="SAPBEXresDataEmph 4" xfId="1428"/>
    <cellStyle name="SAPBEXresItem" xfId="609"/>
    <cellStyle name="SAPBEXresItem 2" xfId="610"/>
    <cellStyle name="SAPBEXresItem 2 2" xfId="611"/>
    <cellStyle name="SAPBEXresItem 2 2 2" xfId="612"/>
    <cellStyle name="SAPBEXresItem 2 2 2 2" xfId="1421"/>
    <cellStyle name="SAPBEXresItem 2 2 3" xfId="613"/>
    <cellStyle name="SAPBEXresItem 2 2 3 2" xfId="1420"/>
    <cellStyle name="SAPBEXresItem 2 2 4" xfId="1422"/>
    <cellStyle name="SAPBEXresItem 2 3" xfId="614"/>
    <cellStyle name="SAPBEXresItem 2 3 2" xfId="1419"/>
    <cellStyle name="SAPBEXresItem 2 4" xfId="615"/>
    <cellStyle name="SAPBEXresItem 2 4 2" xfId="1418"/>
    <cellStyle name="SAPBEXresItem 2 5" xfId="1423"/>
    <cellStyle name="SAPBEXresItem 3" xfId="616"/>
    <cellStyle name="SAPBEXresItem 3 2" xfId="617"/>
    <cellStyle name="SAPBEXresItem 3 2 2" xfId="1416"/>
    <cellStyle name="SAPBEXresItem 3 3" xfId="1417"/>
    <cellStyle name="SAPBEXresItem 4" xfId="1424"/>
    <cellStyle name="SAPBEXstdData" xfId="618"/>
    <cellStyle name="SAPBEXstdData 2" xfId="619"/>
    <cellStyle name="SAPBEXstdData 2 2" xfId="620"/>
    <cellStyle name="SAPBEXstdData 2 2 2" xfId="621"/>
    <cellStyle name="SAPBEXstdData 2 2 2 2" xfId="1413"/>
    <cellStyle name="SAPBEXstdData 2 2 3" xfId="622"/>
    <cellStyle name="SAPBEXstdData 2 2 3 2" xfId="1412"/>
    <cellStyle name="SAPBEXstdData 2 2 4" xfId="1559"/>
    <cellStyle name="SAPBEXstdData 2 3" xfId="623"/>
    <cellStyle name="SAPBEXstdData 2 3 2" xfId="1558"/>
    <cellStyle name="SAPBEXstdData 2 4" xfId="624"/>
    <cellStyle name="SAPBEXstdData 2 4 2" xfId="1411"/>
    <cellStyle name="SAPBEXstdData 2 5" xfId="1414"/>
    <cellStyle name="SAPBEXstdData 3" xfId="625"/>
    <cellStyle name="SAPBEXstdData 3 2" xfId="626"/>
    <cellStyle name="SAPBEXstdData 3 2 2" xfId="1493"/>
    <cellStyle name="SAPBEXstdData 3 3" xfId="1549"/>
    <cellStyle name="SAPBEXstdData 4" xfId="1415"/>
    <cellStyle name="SAPBEXstdDataEmph" xfId="627"/>
    <cellStyle name="SAPBEXstdDataEmph 2" xfId="628"/>
    <cellStyle name="SAPBEXstdDataEmph 2 2" xfId="629"/>
    <cellStyle name="SAPBEXstdDataEmph 2 2 2" xfId="630"/>
    <cellStyle name="SAPBEXstdDataEmph 2 2 2 2" xfId="1556"/>
    <cellStyle name="SAPBEXstdDataEmph 2 2 3" xfId="631"/>
    <cellStyle name="SAPBEXstdDataEmph 2 2 3 2" xfId="1557"/>
    <cellStyle name="SAPBEXstdDataEmph 2 2 4" xfId="1565"/>
    <cellStyle name="SAPBEXstdDataEmph 2 3" xfId="632"/>
    <cellStyle name="SAPBEXstdDataEmph 2 3 2" xfId="1410"/>
    <cellStyle name="SAPBEXstdDataEmph 2 4" xfId="633"/>
    <cellStyle name="SAPBEXstdDataEmph 2 4 2" xfId="1409"/>
    <cellStyle name="SAPBEXstdDataEmph 2 5" xfId="1567"/>
    <cellStyle name="SAPBEXstdDataEmph 3" xfId="634"/>
    <cellStyle name="SAPBEXstdDataEmph 3 2" xfId="635"/>
    <cellStyle name="SAPBEXstdDataEmph 3 2 2" xfId="1408"/>
    <cellStyle name="SAPBEXstdDataEmph 3 3" xfId="1383"/>
    <cellStyle name="SAPBEXstdDataEmph 4" xfId="1568"/>
    <cellStyle name="SAPBEXstdItem" xfId="636"/>
    <cellStyle name="SAPBEXstdItem 2" xfId="637"/>
    <cellStyle name="SAPBEXstdItem 2 2" xfId="638"/>
    <cellStyle name="SAPBEXstdItem 2 2 2" xfId="639"/>
    <cellStyle name="SAPBEXstdItem 2 2 2 2" xfId="1535"/>
    <cellStyle name="SAPBEXstdItem 2 2 3" xfId="640"/>
    <cellStyle name="SAPBEXstdItem 2 2 3 2" xfId="1541"/>
    <cellStyle name="SAPBEXstdItem 2 2 4" xfId="1381"/>
    <cellStyle name="SAPBEXstdItem 2 3" xfId="641"/>
    <cellStyle name="SAPBEXstdItem 2 3 2" xfId="1536"/>
    <cellStyle name="SAPBEXstdItem 2 4" xfId="642"/>
    <cellStyle name="SAPBEXstdItem 2 4 2" xfId="1542"/>
    <cellStyle name="SAPBEXstdItem 2 5" xfId="1406"/>
    <cellStyle name="SAPBEXstdItem 3" xfId="643"/>
    <cellStyle name="SAPBEXstdItem 3 2" xfId="644"/>
    <cellStyle name="SAPBEXstdItem 3 2 2" xfId="1566"/>
    <cellStyle name="SAPBEXstdItem 3 3" xfId="1550"/>
    <cellStyle name="SAPBEXstdItem 4" xfId="1407"/>
    <cellStyle name="SAPBEXtitle" xfId="645"/>
    <cellStyle name="SAPBEXtitle 2" xfId="646"/>
    <cellStyle name="SAPBEXtitle 2 2" xfId="647"/>
    <cellStyle name="SAPBEXtitle 2 2 2" xfId="648"/>
    <cellStyle name="SAPBEXtitle 2 2 2 2" xfId="1530"/>
    <cellStyle name="SAPBEXtitle 2 2 3" xfId="649"/>
    <cellStyle name="SAPBEXtitle 2 2 3 2" xfId="1379"/>
    <cellStyle name="SAPBEXtitle 2 2 4" xfId="1375"/>
    <cellStyle name="SAPBEXtitle 2 3" xfId="650"/>
    <cellStyle name="SAPBEXtitle 2 3 2" xfId="1531"/>
    <cellStyle name="SAPBEXtitle 2 4" xfId="651"/>
    <cellStyle name="SAPBEXtitle 2 4 2" xfId="1380"/>
    <cellStyle name="SAPBEXtitle 2 5" xfId="1376"/>
    <cellStyle name="SAPBEXtitle 3" xfId="652"/>
    <cellStyle name="SAPBEXtitle 3 2" xfId="653"/>
    <cellStyle name="SAPBEXtitle 3 2 2" xfId="1378"/>
    <cellStyle name="SAPBEXtitle 3 3" xfId="1570"/>
    <cellStyle name="SAPBEXtitle 4" xfId="1382"/>
    <cellStyle name="SAPBEXundefined" xfId="654"/>
    <cellStyle name="SAPBEXundefined 2" xfId="655"/>
    <cellStyle name="SAPBEXundefined 2 2" xfId="656"/>
    <cellStyle name="SAPBEXundefined 2 2 2" xfId="657"/>
    <cellStyle name="SAPBEXundefined 2 2 2 2" xfId="1402"/>
    <cellStyle name="SAPBEXundefined 2 2 3" xfId="658"/>
    <cellStyle name="SAPBEXundefined 2 2 3 2" xfId="1401"/>
    <cellStyle name="SAPBEXundefined 2 2 4" xfId="1403"/>
    <cellStyle name="SAPBEXundefined 2 3" xfId="659"/>
    <cellStyle name="SAPBEXundefined 2 3 2" xfId="1400"/>
    <cellStyle name="SAPBEXundefined 2 4" xfId="660"/>
    <cellStyle name="SAPBEXundefined 2 4 2" xfId="1399"/>
    <cellStyle name="SAPBEXundefined 2 5" xfId="1404"/>
    <cellStyle name="SAPBEXundefined 3" xfId="661"/>
    <cellStyle name="SAPBEXundefined 3 2" xfId="662"/>
    <cellStyle name="SAPBEXundefined 3 2 2" xfId="1397"/>
    <cellStyle name="SAPBEXundefined 3 3" xfId="1398"/>
    <cellStyle name="SAPBEXundefined 4" xfId="1405"/>
    <cellStyle name="section" xfId="663"/>
    <cellStyle name="Style 1" xfId="664"/>
    <cellStyle name="Style 1 2" xfId="665"/>
    <cellStyle name="Style 1 2 2" xfId="666"/>
    <cellStyle name="Table Footnotes" xfId="667"/>
    <cellStyle name="Table Footnotes 2" xfId="668"/>
    <cellStyle name="Table Footnotes 2 2" xfId="669"/>
    <cellStyle name="Table Footnotes 2 2 2" xfId="670"/>
    <cellStyle name="Table Footnotes 2 2 3" xfId="671"/>
    <cellStyle name="Table Footnotes 2 3" xfId="672"/>
    <cellStyle name="Table Footnotes 2 4" xfId="673"/>
    <cellStyle name="Table Footnotes 3" xfId="674"/>
    <cellStyle name="Table Footnotes 3 2" xfId="675"/>
    <cellStyle name="Table Heading" xfId="676"/>
    <cellStyle name="Table Heading 2" xfId="677"/>
    <cellStyle name="Table Heading 2 2" xfId="678"/>
    <cellStyle name="Table Heading 2 2 2" xfId="679"/>
    <cellStyle name="Table Heading 2 2 3" xfId="680"/>
    <cellStyle name="Table Heading 2 3" xfId="681"/>
    <cellStyle name="Table Heading 2 4" xfId="682"/>
    <cellStyle name="Table Heading 3" xfId="683"/>
    <cellStyle name="Table Heading 3 2" xfId="684"/>
    <cellStyle name="Title 2" xfId="685"/>
    <cellStyle name="Title 2 2" xfId="686"/>
    <cellStyle name="Title 3" xfId="905"/>
    <cellStyle name="Total 2" xfId="687"/>
    <cellStyle name="Total 2 2" xfId="688"/>
    <cellStyle name="Total 2 3" xfId="1503"/>
    <cellStyle name="Total 3" xfId="906"/>
    <cellStyle name="Total 3 2" xfId="1487"/>
    <cellStyle name="UNDERLINE" xfId="689"/>
    <cellStyle name="v" xfId="690"/>
    <cellStyle name="v_SWPRHUGH" xfId="691"/>
    <cellStyle name="v_SWPRRICH1" xfId="692"/>
    <cellStyle name="Warning Text 2" xfId="693"/>
    <cellStyle name="Warning Text 3" xfId="90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C89"/>
  <sheetViews>
    <sheetView showGridLines="0" tabSelected="1" workbookViewId="0"/>
  </sheetViews>
  <sheetFormatPr defaultColWidth="9.140625" defaultRowHeight="11.25" x14ac:dyDescent="0.2"/>
  <cols>
    <col min="1" max="1" width="73.7109375" style="537" customWidth="1"/>
    <col min="2" max="2" width="10.7109375" style="486" customWidth="1"/>
    <col min="3" max="3" width="10.7109375" style="487" customWidth="1"/>
    <col min="4" max="97" width="9.140625" style="10" customWidth="1"/>
    <col min="98" max="16384" width="9.140625" style="10"/>
  </cols>
  <sheetData>
    <row r="1" spans="1:3" ht="25.5" x14ac:dyDescent="0.2">
      <c r="A1" s="485" t="s">
        <v>411</v>
      </c>
    </row>
    <row r="2" spans="1:3" s="491" customFormat="1" x14ac:dyDescent="0.2">
      <c r="A2" s="488"/>
      <c r="B2" s="489" t="s">
        <v>0</v>
      </c>
      <c r="C2" s="490" t="s">
        <v>116</v>
      </c>
    </row>
    <row r="3" spans="1:3" s="491" customFormat="1" x14ac:dyDescent="0.2">
      <c r="A3" s="492"/>
      <c r="B3" s="1" t="s">
        <v>1</v>
      </c>
      <c r="C3" s="2" t="s">
        <v>2</v>
      </c>
    </row>
    <row r="4" spans="1:3" s="491" customFormat="1" x14ac:dyDescent="0.2">
      <c r="A4" s="493"/>
      <c r="B4" s="1" t="s">
        <v>3</v>
      </c>
      <c r="C4" s="2"/>
    </row>
    <row r="5" spans="1:3" s="491" customFormat="1" x14ac:dyDescent="0.2">
      <c r="A5" s="493"/>
      <c r="B5" s="494" t="s">
        <v>4</v>
      </c>
      <c r="C5" s="495" t="s">
        <v>4</v>
      </c>
    </row>
    <row r="6" spans="1:3" x14ac:dyDescent="0.2">
      <c r="A6" s="496" t="s">
        <v>5</v>
      </c>
      <c r="B6" s="497"/>
      <c r="C6" s="498"/>
    </row>
    <row r="7" spans="1:3" x14ac:dyDescent="0.2">
      <c r="A7" s="499" t="s">
        <v>6</v>
      </c>
      <c r="B7" s="500"/>
      <c r="C7" s="501"/>
    </row>
    <row r="8" spans="1:3" x14ac:dyDescent="0.2">
      <c r="A8" s="610" t="s">
        <v>7</v>
      </c>
      <c r="B8" s="502">
        <v>90970</v>
      </c>
      <c r="C8" s="501">
        <v>71660</v>
      </c>
    </row>
    <row r="9" spans="1:3" x14ac:dyDescent="0.2">
      <c r="A9" s="611" t="s">
        <v>8</v>
      </c>
      <c r="B9" s="500">
        <v>397766</v>
      </c>
      <c r="C9" s="501">
        <v>379499</v>
      </c>
    </row>
    <row r="10" spans="1:3" x14ac:dyDescent="0.2">
      <c r="A10" s="612" t="s">
        <v>10</v>
      </c>
      <c r="B10" s="500">
        <v>51796</v>
      </c>
      <c r="C10" s="501">
        <v>26776</v>
      </c>
    </row>
    <row r="11" spans="1:3" x14ac:dyDescent="0.2">
      <c r="A11" s="611" t="s">
        <v>11</v>
      </c>
      <c r="B11" s="500">
        <v>2664</v>
      </c>
      <c r="C11" s="501">
        <v>4414</v>
      </c>
    </row>
    <row r="12" spans="1:3" s="503" customFormat="1" x14ac:dyDescent="0.2">
      <c r="A12" s="4" t="s">
        <v>12</v>
      </c>
      <c r="B12" s="500"/>
      <c r="C12" s="501"/>
    </row>
    <row r="13" spans="1:3" x14ac:dyDescent="0.2">
      <c r="A13" s="613" t="s">
        <v>13</v>
      </c>
      <c r="B13" s="500">
        <v>5764</v>
      </c>
      <c r="C13" s="501">
        <v>0</v>
      </c>
    </row>
    <row r="14" spans="1:3" x14ac:dyDescent="0.2">
      <c r="A14" s="499" t="s">
        <v>14</v>
      </c>
      <c r="B14" s="505">
        <v>548960</v>
      </c>
      <c r="C14" s="506">
        <v>482349</v>
      </c>
    </row>
    <row r="15" spans="1:3" x14ac:dyDescent="0.2">
      <c r="A15" s="507" t="s">
        <v>15</v>
      </c>
      <c r="B15" s="508">
        <v>548960</v>
      </c>
      <c r="C15" s="509">
        <v>482349</v>
      </c>
    </row>
    <row r="16" spans="1:3" x14ac:dyDescent="0.2">
      <c r="A16" s="496" t="s">
        <v>16</v>
      </c>
      <c r="B16" s="500"/>
      <c r="C16" s="501"/>
    </row>
    <row r="17" spans="1:3" x14ac:dyDescent="0.2">
      <c r="A17" s="499" t="s">
        <v>6</v>
      </c>
      <c r="B17" s="500"/>
      <c r="C17" s="501"/>
    </row>
    <row r="18" spans="1:3" x14ac:dyDescent="0.2">
      <c r="A18" s="614" t="s">
        <v>17</v>
      </c>
      <c r="B18" s="500">
        <v>53329</v>
      </c>
      <c r="C18" s="501">
        <v>20857</v>
      </c>
    </row>
    <row r="19" spans="1:3" x14ac:dyDescent="0.2">
      <c r="A19" s="614" t="s">
        <v>18</v>
      </c>
      <c r="B19" s="500">
        <v>739576</v>
      </c>
      <c r="C19" s="501">
        <v>803112</v>
      </c>
    </row>
    <row r="20" spans="1:3" x14ac:dyDescent="0.2">
      <c r="A20" s="614" t="s">
        <v>19</v>
      </c>
      <c r="B20" s="500">
        <v>8702300</v>
      </c>
      <c r="C20" s="501">
        <v>12815515</v>
      </c>
    </row>
    <row r="21" spans="1:3" x14ac:dyDescent="0.2">
      <c r="A21" s="614" t="s">
        <v>21</v>
      </c>
      <c r="B21" s="500">
        <v>148013</v>
      </c>
      <c r="C21" s="501">
        <v>162816</v>
      </c>
    </row>
    <row r="22" spans="1:3" x14ac:dyDescent="0.2">
      <c r="A22" s="614" t="s">
        <v>22</v>
      </c>
      <c r="B22" s="502">
        <v>1413257</v>
      </c>
      <c r="C22" s="501">
        <v>1213499</v>
      </c>
    </row>
    <row r="23" spans="1:3" x14ac:dyDescent="0.2">
      <c r="A23" s="4" t="s">
        <v>23</v>
      </c>
      <c r="B23" s="505">
        <v>11056475</v>
      </c>
      <c r="C23" s="506">
        <v>15015799</v>
      </c>
    </row>
    <row r="24" spans="1:3" x14ac:dyDescent="0.15">
      <c r="A24" s="510"/>
      <c r="B24" s="511" t="s">
        <v>115</v>
      </c>
      <c r="C24" s="512" t="s">
        <v>116</v>
      </c>
    </row>
    <row r="25" spans="1:3" x14ac:dyDescent="0.15">
      <c r="A25" s="493"/>
      <c r="B25" s="513" t="s">
        <v>1</v>
      </c>
      <c r="C25" s="514" t="s">
        <v>2</v>
      </c>
    </row>
    <row r="26" spans="1:3" x14ac:dyDescent="0.15">
      <c r="A26" s="493"/>
      <c r="B26" s="513" t="s">
        <v>3</v>
      </c>
      <c r="C26" s="514"/>
    </row>
    <row r="27" spans="1:3" x14ac:dyDescent="0.15">
      <c r="A27" s="493"/>
      <c r="B27" s="494" t="s">
        <v>4</v>
      </c>
      <c r="C27" s="495" t="s">
        <v>4</v>
      </c>
    </row>
    <row r="28" spans="1:3" x14ac:dyDescent="0.2">
      <c r="A28" s="4" t="s">
        <v>24</v>
      </c>
      <c r="B28" s="515"/>
      <c r="C28" s="516"/>
    </row>
    <row r="29" spans="1:3" x14ac:dyDescent="0.2">
      <c r="A29" s="615" t="s">
        <v>25</v>
      </c>
      <c r="B29" s="500">
        <v>106241124</v>
      </c>
      <c r="C29" s="501">
        <v>127962253</v>
      </c>
    </row>
    <row r="30" spans="1:3" x14ac:dyDescent="0.2">
      <c r="A30" s="615" t="s">
        <v>26</v>
      </c>
      <c r="B30" s="500">
        <v>18055842</v>
      </c>
      <c r="C30" s="501">
        <v>19417682</v>
      </c>
    </row>
    <row r="31" spans="1:3" x14ac:dyDescent="0.2">
      <c r="A31" s="615" t="s">
        <v>27</v>
      </c>
      <c r="B31" s="500">
        <v>2414060</v>
      </c>
      <c r="C31" s="501">
        <v>2277082</v>
      </c>
    </row>
    <row r="32" spans="1:3" x14ac:dyDescent="0.2">
      <c r="A32" s="615" t="s">
        <v>28</v>
      </c>
      <c r="B32" s="500">
        <v>420016</v>
      </c>
      <c r="C32" s="501">
        <v>400355</v>
      </c>
    </row>
    <row r="33" spans="1:3" x14ac:dyDescent="0.2">
      <c r="A33" s="615" t="s">
        <v>505</v>
      </c>
      <c r="B33" s="500">
        <v>205307</v>
      </c>
      <c r="C33" s="501" t="s">
        <v>29</v>
      </c>
    </row>
    <row r="34" spans="1:3" x14ac:dyDescent="0.2">
      <c r="A34" s="615" t="s">
        <v>30</v>
      </c>
      <c r="B34" s="500">
        <v>119</v>
      </c>
      <c r="C34" s="501">
        <v>200</v>
      </c>
    </row>
    <row r="35" spans="1:3" x14ac:dyDescent="0.2">
      <c r="A35" s="4" t="s">
        <v>31</v>
      </c>
      <c r="B35" s="517">
        <v>127336468</v>
      </c>
      <c r="C35" s="518">
        <v>150057572</v>
      </c>
    </row>
    <row r="36" spans="1:3" x14ac:dyDescent="0.2">
      <c r="A36" s="499" t="s">
        <v>32</v>
      </c>
      <c r="B36" s="500"/>
      <c r="C36" s="516"/>
    </row>
    <row r="37" spans="1:3" x14ac:dyDescent="0.2">
      <c r="A37" s="612" t="s">
        <v>33</v>
      </c>
      <c r="B37" s="500">
        <v>402363</v>
      </c>
      <c r="C37" s="501">
        <v>507155</v>
      </c>
    </row>
    <row r="38" spans="1:3" x14ac:dyDescent="0.2">
      <c r="A38" s="612" t="s">
        <v>34</v>
      </c>
      <c r="B38" s="500">
        <v>509900</v>
      </c>
      <c r="C38" s="501">
        <v>576464</v>
      </c>
    </row>
    <row r="39" spans="1:3" x14ac:dyDescent="0.2">
      <c r="A39" s="612" t="s">
        <v>35</v>
      </c>
      <c r="B39" s="500">
        <v>11694</v>
      </c>
      <c r="C39" s="501">
        <v>10434</v>
      </c>
    </row>
    <row r="40" spans="1:3" x14ac:dyDescent="0.2">
      <c r="A40" s="504" t="s">
        <v>36</v>
      </c>
      <c r="B40" s="517">
        <v>923957</v>
      </c>
      <c r="C40" s="518">
        <v>1094053</v>
      </c>
    </row>
    <row r="41" spans="1:3" x14ac:dyDescent="0.2">
      <c r="A41" s="5" t="s">
        <v>37</v>
      </c>
      <c r="B41" s="519">
        <v>8482457</v>
      </c>
      <c r="C41" s="501">
        <v>12483796</v>
      </c>
    </row>
    <row r="42" spans="1:3" x14ac:dyDescent="0.2">
      <c r="A42" s="520" t="s">
        <v>40</v>
      </c>
      <c r="B42" s="521">
        <v>130834443</v>
      </c>
      <c r="C42" s="522">
        <v>153683628</v>
      </c>
    </row>
    <row r="43" spans="1:3" x14ac:dyDescent="0.2">
      <c r="A43" s="6" t="s">
        <v>41</v>
      </c>
      <c r="B43" s="523">
        <v>131383403</v>
      </c>
      <c r="C43" s="524">
        <v>154165977</v>
      </c>
    </row>
    <row r="44" spans="1:3" s="527" customFormat="1" x14ac:dyDescent="0.2">
      <c r="A44" s="7"/>
      <c r="B44" s="525" t="s">
        <v>115</v>
      </c>
      <c r="C44" s="526" t="s">
        <v>116</v>
      </c>
    </row>
    <row r="45" spans="1:3" x14ac:dyDescent="0.2">
      <c r="A45" s="8" t="s">
        <v>42</v>
      </c>
      <c r="B45" s="528">
        <v>2098.5</v>
      </c>
      <c r="C45" s="529">
        <v>1887.4</v>
      </c>
    </row>
    <row r="46" spans="1:3" x14ac:dyDescent="0.2">
      <c r="A46" s="607"/>
      <c r="B46" s="502"/>
      <c r="C46" s="608"/>
    </row>
    <row r="47" spans="1:3" x14ac:dyDescent="0.2">
      <c r="A47" s="8" t="s">
        <v>493</v>
      </c>
      <c r="B47" s="528"/>
      <c r="C47" s="609"/>
    </row>
    <row r="48" spans="1:3" s="491" customFormat="1" x14ac:dyDescent="0.2">
      <c r="A48" s="493"/>
      <c r="B48" s="1" t="s">
        <v>115</v>
      </c>
      <c r="C48" s="2" t="s">
        <v>116</v>
      </c>
    </row>
    <row r="49" spans="1:3" s="491" customFormat="1" x14ac:dyDescent="0.2">
      <c r="A49" s="493"/>
      <c r="B49" s="1" t="s">
        <v>1</v>
      </c>
      <c r="C49" s="2" t="s">
        <v>2</v>
      </c>
    </row>
    <row r="50" spans="1:3" s="491" customFormat="1" x14ac:dyDescent="0.2">
      <c r="A50" s="493"/>
      <c r="B50" s="1" t="s">
        <v>3</v>
      </c>
      <c r="C50" s="2"/>
    </row>
    <row r="51" spans="1:3" s="491" customFormat="1" x14ac:dyDescent="0.2">
      <c r="A51" s="493"/>
      <c r="B51" s="494" t="s">
        <v>4</v>
      </c>
      <c r="C51" s="495" t="s">
        <v>4</v>
      </c>
    </row>
    <row r="52" spans="1:3" x14ac:dyDescent="0.2">
      <c r="A52" s="9" t="s">
        <v>43</v>
      </c>
      <c r="B52" s="3"/>
      <c r="C52" s="530"/>
    </row>
    <row r="53" spans="1:3" x14ac:dyDescent="0.2">
      <c r="A53" s="616" t="s">
        <v>44</v>
      </c>
      <c r="B53" s="500">
        <v>106549673</v>
      </c>
      <c r="C53" s="501">
        <v>128309148</v>
      </c>
    </row>
    <row r="54" spans="1:3" x14ac:dyDescent="0.2">
      <c r="A54" s="616" t="s">
        <v>506</v>
      </c>
      <c r="B54" s="500">
        <v>18279303</v>
      </c>
      <c r="C54" s="532">
        <v>19481901</v>
      </c>
    </row>
    <row r="55" spans="1:3" x14ac:dyDescent="0.2">
      <c r="A55" s="616" t="s">
        <v>45</v>
      </c>
      <c r="B55" s="500">
        <v>2406349</v>
      </c>
      <c r="C55" s="532">
        <v>2271068</v>
      </c>
    </row>
    <row r="56" spans="1:3" x14ac:dyDescent="0.2">
      <c r="A56" s="616" t="s">
        <v>46</v>
      </c>
      <c r="B56" s="500">
        <v>384404</v>
      </c>
      <c r="C56" s="532">
        <v>405676</v>
      </c>
    </row>
    <row r="57" spans="1:3" x14ac:dyDescent="0.2">
      <c r="A57" s="616" t="s">
        <v>507</v>
      </c>
      <c r="B57" s="519">
        <v>205307</v>
      </c>
      <c r="C57" s="532" t="s">
        <v>29</v>
      </c>
    </row>
    <row r="58" spans="1:3" x14ac:dyDescent="0.2">
      <c r="A58" s="616" t="s">
        <v>47</v>
      </c>
      <c r="B58" s="500">
        <v>5905</v>
      </c>
      <c r="C58" s="532">
        <v>7363</v>
      </c>
    </row>
    <row r="59" spans="1:3" x14ac:dyDescent="0.2">
      <c r="A59" s="616" t="s">
        <v>48</v>
      </c>
      <c r="B59" s="500"/>
      <c r="C59" s="532"/>
    </row>
    <row r="60" spans="1:3" x14ac:dyDescent="0.2">
      <c r="A60" s="616" t="s">
        <v>44</v>
      </c>
      <c r="B60" s="500">
        <v>43057</v>
      </c>
      <c r="C60" s="532">
        <v>41461</v>
      </c>
    </row>
    <row r="61" spans="1:3" x14ac:dyDescent="0.2">
      <c r="A61" s="9" t="s">
        <v>49</v>
      </c>
      <c r="B61" s="500"/>
      <c r="C61" s="532"/>
    </row>
    <row r="62" spans="1:3" x14ac:dyDescent="0.2">
      <c r="A62" s="616" t="s">
        <v>50</v>
      </c>
      <c r="B62" s="533">
        <v>164</v>
      </c>
      <c r="C62" s="532">
        <v>156</v>
      </c>
    </row>
    <row r="63" spans="1:3" x14ac:dyDescent="0.2">
      <c r="A63" s="9" t="s">
        <v>51</v>
      </c>
      <c r="B63" s="500"/>
      <c r="C63" s="532"/>
    </row>
    <row r="64" spans="1:3" x14ac:dyDescent="0.2">
      <c r="A64" s="616" t="s">
        <v>508</v>
      </c>
      <c r="B64" s="519">
        <v>8302528</v>
      </c>
      <c r="C64" s="532">
        <v>12234205</v>
      </c>
    </row>
    <row r="65" spans="1:3" x14ac:dyDescent="0.2">
      <c r="A65" s="616" t="s">
        <v>53</v>
      </c>
      <c r="B65" s="519">
        <v>179929</v>
      </c>
      <c r="C65" s="532">
        <v>249591</v>
      </c>
    </row>
    <row r="66" spans="1:3" x14ac:dyDescent="0.2">
      <c r="A66" s="534" t="s">
        <v>55</v>
      </c>
      <c r="B66" s="500"/>
      <c r="C66" s="532"/>
    </row>
    <row r="67" spans="1:3" x14ac:dyDescent="0.2">
      <c r="A67" s="617" t="s">
        <v>52</v>
      </c>
      <c r="B67" s="500">
        <v>10973</v>
      </c>
      <c r="C67" s="532">
        <v>999</v>
      </c>
    </row>
    <row r="68" spans="1:3" x14ac:dyDescent="0.2">
      <c r="A68" s="617" t="s">
        <v>54</v>
      </c>
      <c r="B68" s="500">
        <v>6893</v>
      </c>
      <c r="C68" s="532">
        <v>0</v>
      </c>
    </row>
    <row r="69" spans="1:3" x14ac:dyDescent="0.2">
      <c r="A69" s="617" t="s">
        <v>56</v>
      </c>
      <c r="B69" s="500">
        <v>7449</v>
      </c>
      <c r="C69" s="532">
        <v>4942</v>
      </c>
    </row>
    <row r="70" spans="1:3" x14ac:dyDescent="0.2">
      <c r="A70" s="617" t="s">
        <v>57</v>
      </c>
      <c r="B70" s="500">
        <v>5308</v>
      </c>
      <c r="C70" s="532">
        <v>5869</v>
      </c>
    </row>
    <row r="71" spans="1:3" x14ac:dyDescent="0.2">
      <c r="A71" s="617" t="s">
        <v>58</v>
      </c>
      <c r="B71" s="500">
        <v>4587</v>
      </c>
      <c r="C71" s="532">
        <v>4147</v>
      </c>
    </row>
    <row r="72" spans="1:3" x14ac:dyDescent="0.2">
      <c r="A72" s="617" t="s">
        <v>50</v>
      </c>
      <c r="B72" s="500">
        <v>1638</v>
      </c>
      <c r="C72" s="532">
        <v>2300</v>
      </c>
    </row>
    <row r="73" spans="1:3" x14ac:dyDescent="0.2">
      <c r="A73" s="617" t="s">
        <v>59</v>
      </c>
      <c r="B73" s="500">
        <v>9256</v>
      </c>
      <c r="C73" s="532">
        <v>674</v>
      </c>
    </row>
    <row r="74" spans="1:3" x14ac:dyDescent="0.2">
      <c r="A74" s="617" t="s">
        <v>60</v>
      </c>
      <c r="B74" s="500">
        <v>0</v>
      </c>
      <c r="C74" s="532">
        <v>2949</v>
      </c>
    </row>
    <row r="75" spans="1:3" x14ac:dyDescent="0.2">
      <c r="A75" s="617" t="s">
        <v>61</v>
      </c>
      <c r="B75" s="500">
        <v>2104</v>
      </c>
      <c r="C75" s="532">
        <v>1485</v>
      </c>
    </row>
    <row r="76" spans="1:3" x14ac:dyDescent="0.2">
      <c r="A76" s="618" t="s">
        <v>62</v>
      </c>
      <c r="B76" s="535">
        <v>3588</v>
      </c>
      <c r="C76" s="529">
        <v>3411</v>
      </c>
    </row>
    <row r="77" spans="1:3" x14ac:dyDescent="0.2">
      <c r="A77" s="499" t="s">
        <v>63</v>
      </c>
      <c r="B77" s="499"/>
      <c r="C77" s="536"/>
    </row>
    <row r="78" spans="1:3" x14ac:dyDescent="0.2">
      <c r="A78" s="537" t="s">
        <v>445</v>
      </c>
      <c r="C78" s="538"/>
    </row>
    <row r="79" spans="1:3" x14ac:dyDescent="0.2">
      <c r="A79" s="504" t="s">
        <v>446</v>
      </c>
      <c r="B79" s="139"/>
      <c r="C79" s="139"/>
    </row>
    <row r="80" spans="1:3" x14ac:dyDescent="0.2">
      <c r="A80" s="504" t="s">
        <v>447</v>
      </c>
      <c r="C80" s="539"/>
    </row>
    <row r="81" spans="1:2" x14ac:dyDescent="0.2">
      <c r="A81" s="504" t="s">
        <v>448</v>
      </c>
      <c r="B81" s="540"/>
    </row>
    <row r="82" spans="1:2" ht="33.75" x14ac:dyDescent="0.2">
      <c r="A82" s="531" t="s">
        <v>449</v>
      </c>
      <c r="B82" s="531"/>
    </row>
    <row r="83" spans="1:2" x14ac:dyDescent="0.2">
      <c r="A83" s="537" t="s">
        <v>450</v>
      </c>
    </row>
    <row r="84" spans="1:2" ht="33.75" x14ac:dyDescent="0.2">
      <c r="A84" s="537" t="s">
        <v>451</v>
      </c>
    </row>
    <row r="85" spans="1:2" ht="22.5" x14ac:dyDescent="0.2">
      <c r="A85" s="537" t="s">
        <v>452</v>
      </c>
    </row>
    <row r="86" spans="1:2" ht="22.5" x14ac:dyDescent="0.2">
      <c r="A86" s="537" t="s">
        <v>453</v>
      </c>
    </row>
    <row r="87" spans="1:2" x14ac:dyDescent="0.2">
      <c r="A87" s="537" t="s">
        <v>454</v>
      </c>
    </row>
    <row r="88" spans="1:2" ht="22.5" x14ac:dyDescent="0.2">
      <c r="A88" s="537" t="s">
        <v>455</v>
      </c>
    </row>
    <row r="89" spans="1:2" ht="33.75" x14ac:dyDescent="0.2">
      <c r="A89" s="537" t="s">
        <v>456</v>
      </c>
    </row>
  </sheetData>
  <sheetProtection formatCells="0" autoFilter="0"/>
  <pageMargins left="1.45669291338583" right="1.45669291338583" top="1.7322834645669301" bottom="1.7322834645669301" header="0.511811023622047" footer="0.511811023622047"/>
  <pageSetup paperSize="9" scale="97" fitToHeight="3" orientation="portrait" r:id="rId1"/>
  <headerFooter alignWithMargins="0">
    <oddHeader>&amp;CBUDGET-IN-CONFIDENCE&amp;R&amp;D &amp;T</oddHeader>
    <oddFooter>&amp;CBUDGET-IN-CONFIDENCE</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F46"/>
  <sheetViews>
    <sheetView showGridLines="0" workbookViewId="0">
      <selection activeCell="I16" sqref="I16"/>
    </sheetView>
  </sheetViews>
  <sheetFormatPr defaultColWidth="9.140625" defaultRowHeight="11.25" x14ac:dyDescent="0.2"/>
  <cols>
    <col min="1" max="1" width="60.7109375" style="643" customWidth="1"/>
    <col min="2" max="2" width="9.28515625" style="247" customWidth="1"/>
    <col min="3" max="3" width="9.28515625" style="248" customWidth="1"/>
    <col min="4" max="4" width="9.28515625" style="249" customWidth="1"/>
    <col min="5" max="6" width="9.28515625" style="643" customWidth="1"/>
    <col min="7" max="58" width="9.140625" style="643" customWidth="1"/>
    <col min="59" max="16384" width="9.140625" style="643"/>
  </cols>
  <sheetData>
    <row r="1" spans="1:6" x14ac:dyDescent="0.2">
      <c r="A1" s="642" t="s">
        <v>225</v>
      </c>
      <c r="B1" s="641"/>
      <c r="C1" s="638"/>
      <c r="D1" s="640"/>
      <c r="E1" s="639"/>
      <c r="F1" s="639"/>
    </row>
    <row r="2" spans="1:6" x14ac:dyDescent="0.2">
      <c r="A2" s="646" t="s">
        <v>226</v>
      </c>
      <c r="B2" s="649" t="s">
        <v>115</v>
      </c>
      <c r="C2" s="650" t="s">
        <v>116</v>
      </c>
      <c r="D2" s="649" t="s">
        <v>117</v>
      </c>
      <c r="E2" s="649" t="s">
        <v>118</v>
      </c>
      <c r="F2" s="649" t="s">
        <v>119</v>
      </c>
    </row>
    <row r="3" spans="1:6" x14ac:dyDescent="0.2">
      <c r="A3" s="646"/>
      <c r="B3" s="649" t="s">
        <v>1</v>
      </c>
      <c r="C3" s="650" t="s">
        <v>83</v>
      </c>
      <c r="D3" s="649" t="s">
        <v>84</v>
      </c>
      <c r="E3" s="649" t="s">
        <v>84</v>
      </c>
      <c r="F3" s="649" t="s">
        <v>84</v>
      </c>
    </row>
    <row r="4" spans="1:6" x14ac:dyDescent="0.2">
      <c r="A4" s="646"/>
      <c r="B4" s="649" t="s">
        <v>3</v>
      </c>
      <c r="C4" s="650"/>
      <c r="D4" s="649" t="s">
        <v>85</v>
      </c>
      <c r="E4" s="649" t="s">
        <v>85</v>
      </c>
      <c r="F4" s="649" t="s">
        <v>85</v>
      </c>
    </row>
    <row r="5" spans="1:6" x14ac:dyDescent="0.2">
      <c r="A5" s="644"/>
      <c r="B5" s="654" t="s">
        <v>4</v>
      </c>
      <c r="C5" s="655" t="s">
        <v>4</v>
      </c>
      <c r="D5" s="654" t="s">
        <v>4</v>
      </c>
      <c r="E5" s="654" t="s">
        <v>4</v>
      </c>
      <c r="F5" s="654" t="s">
        <v>4</v>
      </c>
    </row>
    <row r="6" spans="1:6" x14ac:dyDescent="0.2">
      <c r="A6" s="645" t="s">
        <v>403</v>
      </c>
      <c r="B6" s="645"/>
      <c r="C6" s="645"/>
      <c r="D6" s="645"/>
      <c r="E6" s="645"/>
      <c r="F6" s="645"/>
    </row>
    <row r="7" spans="1:6" x14ac:dyDescent="0.2">
      <c r="A7" s="648" t="s">
        <v>38</v>
      </c>
      <c r="B7" s="202"/>
      <c r="C7" s="203"/>
      <c r="D7" s="202"/>
      <c r="E7" s="202"/>
      <c r="F7" s="202"/>
    </row>
    <row r="8" spans="1:6" x14ac:dyDescent="0.2">
      <c r="A8" s="647" t="s">
        <v>494</v>
      </c>
      <c r="B8" s="187">
        <v>6277</v>
      </c>
      <c r="C8" s="190">
        <v>56792</v>
      </c>
      <c r="D8" s="187">
        <v>30198</v>
      </c>
      <c r="E8" s="187">
        <v>15</v>
      </c>
      <c r="F8" s="187">
        <v>84</v>
      </c>
    </row>
    <row r="9" spans="1:6" x14ac:dyDescent="0.2">
      <c r="A9" s="211" t="s">
        <v>199</v>
      </c>
      <c r="B9" s="196">
        <v>6277</v>
      </c>
      <c r="C9" s="197">
        <v>56792</v>
      </c>
      <c r="D9" s="196">
        <v>30198</v>
      </c>
      <c r="E9" s="196">
        <v>15</v>
      </c>
      <c r="F9" s="196">
        <v>84</v>
      </c>
    </row>
    <row r="10" spans="1:6" x14ac:dyDescent="0.2">
      <c r="A10" s="78" t="s">
        <v>432</v>
      </c>
      <c r="B10" s="199">
        <v>6277</v>
      </c>
      <c r="C10" s="200">
        <v>56792</v>
      </c>
      <c r="D10" s="199">
        <v>30198</v>
      </c>
      <c r="E10" s="199">
        <v>15</v>
      </c>
      <c r="F10" s="199">
        <v>84</v>
      </c>
    </row>
    <row r="11" spans="1:6" x14ac:dyDescent="0.2">
      <c r="A11" s="645" t="s">
        <v>405</v>
      </c>
      <c r="B11" s="645"/>
      <c r="C11" s="645"/>
      <c r="D11" s="645"/>
      <c r="E11" s="645"/>
      <c r="F11" s="645"/>
    </row>
    <row r="12" spans="1:6" x14ac:dyDescent="0.2">
      <c r="A12" s="643" t="s">
        <v>38</v>
      </c>
      <c r="B12" s="224"/>
      <c r="C12" s="653"/>
      <c r="D12" s="224"/>
      <c r="E12" s="224"/>
      <c r="F12" s="224"/>
    </row>
    <row r="13" spans="1:6" x14ac:dyDescent="0.2">
      <c r="A13" s="647" t="s">
        <v>494</v>
      </c>
      <c r="B13" s="192">
        <v>114864</v>
      </c>
      <c r="C13" s="193">
        <v>113533</v>
      </c>
      <c r="D13" s="192">
        <v>101738</v>
      </c>
      <c r="E13" s="192">
        <v>82683</v>
      </c>
      <c r="F13" s="192">
        <v>60347</v>
      </c>
    </row>
    <row r="14" spans="1:6" x14ac:dyDescent="0.2">
      <c r="A14" s="211" t="s">
        <v>199</v>
      </c>
      <c r="B14" s="196">
        <v>114864</v>
      </c>
      <c r="C14" s="197">
        <v>113533</v>
      </c>
      <c r="D14" s="196">
        <v>101738</v>
      </c>
      <c r="E14" s="196">
        <v>82683</v>
      </c>
      <c r="F14" s="196">
        <v>60347</v>
      </c>
    </row>
    <row r="15" spans="1:6" x14ac:dyDescent="0.2">
      <c r="A15" s="78" t="s">
        <v>433</v>
      </c>
      <c r="B15" s="199">
        <v>114864</v>
      </c>
      <c r="C15" s="200">
        <v>113533</v>
      </c>
      <c r="D15" s="199">
        <v>101738</v>
      </c>
      <c r="E15" s="199">
        <v>82683</v>
      </c>
      <c r="F15" s="199">
        <v>60347</v>
      </c>
    </row>
    <row r="16" spans="1:6" x14ac:dyDescent="0.2">
      <c r="A16" s="645" t="s">
        <v>227</v>
      </c>
      <c r="B16" s="645"/>
      <c r="C16" s="645"/>
      <c r="D16" s="645"/>
      <c r="E16" s="645"/>
      <c r="F16" s="645"/>
    </row>
    <row r="17" spans="1:6" x14ac:dyDescent="0.2">
      <c r="A17" s="57" t="s">
        <v>9</v>
      </c>
      <c r="B17" s="187">
        <v>23599</v>
      </c>
      <c r="C17" s="190">
        <v>18858</v>
      </c>
      <c r="D17" s="187">
        <v>17812</v>
      </c>
      <c r="E17" s="187">
        <v>16842</v>
      </c>
      <c r="F17" s="187">
        <v>16548</v>
      </c>
    </row>
    <row r="18" spans="1:6" x14ac:dyDescent="0.2">
      <c r="A18" s="647" t="s">
        <v>101</v>
      </c>
      <c r="B18" s="187">
        <v>518</v>
      </c>
      <c r="C18" s="190">
        <v>1183</v>
      </c>
      <c r="D18" s="187">
        <v>1095</v>
      </c>
      <c r="E18" s="187">
        <v>1095</v>
      </c>
      <c r="F18" s="187">
        <v>1095</v>
      </c>
    </row>
    <row r="19" spans="1:6" x14ac:dyDescent="0.2">
      <c r="A19" s="647" t="s">
        <v>525</v>
      </c>
      <c r="B19" s="192">
        <v>2029</v>
      </c>
      <c r="C19" s="193">
        <v>435</v>
      </c>
      <c r="D19" s="192">
        <v>395</v>
      </c>
      <c r="E19" s="192">
        <v>346</v>
      </c>
      <c r="F19" s="192">
        <v>337</v>
      </c>
    </row>
    <row r="20" spans="1:6" x14ac:dyDescent="0.2">
      <c r="A20" s="211" t="s">
        <v>204</v>
      </c>
      <c r="B20" s="196">
        <v>26146</v>
      </c>
      <c r="C20" s="197">
        <v>20476</v>
      </c>
      <c r="D20" s="196">
        <v>19302</v>
      </c>
      <c r="E20" s="196">
        <v>18283</v>
      </c>
      <c r="F20" s="196">
        <v>17980</v>
      </c>
    </row>
    <row r="21" spans="1:6" x14ac:dyDescent="0.2">
      <c r="A21" s="78" t="s">
        <v>434</v>
      </c>
      <c r="B21" s="199">
        <v>26146</v>
      </c>
      <c r="C21" s="200">
        <v>20476</v>
      </c>
      <c r="D21" s="199">
        <v>19302</v>
      </c>
      <c r="E21" s="199">
        <v>18283</v>
      </c>
      <c r="F21" s="199">
        <v>17980</v>
      </c>
    </row>
    <row r="22" spans="1:6" x14ac:dyDescent="0.2">
      <c r="A22" s="646" t="s">
        <v>226</v>
      </c>
      <c r="B22" s="649" t="s">
        <v>115</v>
      </c>
      <c r="C22" s="650" t="s">
        <v>116</v>
      </c>
      <c r="D22" s="649" t="s">
        <v>117</v>
      </c>
      <c r="E22" s="649" t="s">
        <v>118</v>
      </c>
      <c r="F22" s="649" t="s">
        <v>119</v>
      </c>
    </row>
    <row r="23" spans="1:6" x14ac:dyDescent="0.2">
      <c r="A23" s="646"/>
      <c r="B23" s="649" t="s">
        <v>1</v>
      </c>
      <c r="C23" s="650" t="s">
        <v>83</v>
      </c>
      <c r="D23" s="649" t="s">
        <v>84</v>
      </c>
      <c r="E23" s="649" t="s">
        <v>84</v>
      </c>
      <c r="F23" s="649" t="s">
        <v>84</v>
      </c>
    </row>
    <row r="24" spans="1:6" x14ac:dyDescent="0.2">
      <c r="A24" s="646"/>
      <c r="B24" s="649" t="s">
        <v>3</v>
      </c>
      <c r="C24" s="650"/>
      <c r="D24" s="649" t="s">
        <v>85</v>
      </c>
      <c r="E24" s="649" t="s">
        <v>85</v>
      </c>
      <c r="F24" s="649" t="s">
        <v>85</v>
      </c>
    </row>
    <row r="25" spans="1:6" x14ac:dyDescent="0.2">
      <c r="A25" s="644"/>
      <c r="B25" s="654" t="s">
        <v>4</v>
      </c>
      <c r="C25" s="655" t="s">
        <v>4</v>
      </c>
      <c r="D25" s="654" t="s">
        <v>4</v>
      </c>
      <c r="E25" s="654" t="s">
        <v>4</v>
      </c>
      <c r="F25" s="654" t="s">
        <v>4</v>
      </c>
    </row>
    <row r="26" spans="1:6" x14ac:dyDescent="0.2">
      <c r="A26" s="645" t="s">
        <v>228</v>
      </c>
      <c r="B26" s="645"/>
      <c r="C26" s="645"/>
      <c r="D26" s="645"/>
      <c r="E26" s="645"/>
      <c r="F26" s="645"/>
    </row>
    <row r="27" spans="1:6" x14ac:dyDescent="0.2">
      <c r="A27" s="643" t="s">
        <v>38</v>
      </c>
      <c r="B27" s="277"/>
      <c r="C27" s="203"/>
      <c r="D27" s="277"/>
      <c r="E27" s="277"/>
      <c r="F27" s="277"/>
    </row>
    <row r="28" spans="1:6" x14ac:dyDescent="0.2">
      <c r="A28" s="647" t="s">
        <v>494</v>
      </c>
      <c r="B28" s="187">
        <v>121141</v>
      </c>
      <c r="C28" s="190">
        <v>170325</v>
      </c>
      <c r="D28" s="187">
        <v>131936</v>
      </c>
      <c r="E28" s="187">
        <v>82698</v>
      </c>
      <c r="F28" s="187">
        <v>60431</v>
      </c>
    </row>
    <row r="29" spans="1:6" x14ac:dyDescent="0.2">
      <c r="A29" s="195" t="s">
        <v>199</v>
      </c>
      <c r="B29" s="212">
        <v>121141</v>
      </c>
      <c r="C29" s="197">
        <v>170325</v>
      </c>
      <c r="D29" s="212">
        <v>131936</v>
      </c>
      <c r="E29" s="212">
        <v>82698</v>
      </c>
      <c r="F29" s="212">
        <v>60431</v>
      </c>
    </row>
    <row r="30" spans="1:6" x14ac:dyDescent="0.2">
      <c r="A30" s="648" t="s">
        <v>69</v>
      </c>
      <c r="B30" s="278"/>
      <c r="C30" s="190"/>
      <c r="D30" s="278"/>
      <c r="E30" s="278"/>
      <c r="F30" s="278"/>
    </row>
    <row r="31" spans="1:6" x14ac:dyDescent="0.2">
      <c r="A31" s="647" t="s">
        <v>9</v>
      </c>
      <c r="B31" s="187">
        <v>23599</v>
      </c>
      <c r="C31" s="190">
        <v>18858</v>
      </c>
      <c r="D31" s="187">
        <v>17812</v>
      </c>
      <c r="E31" s="187">
        <v>16842</v>
      </c>
      <c r="F31" s="187">
        <v>16548</v>
      </c>
    </row>
    <row r="32" spans="1:6" x14ac:dyDescent="0.2">
      <c r="A32" s="647" t="s">
        <v>101</v>
      </c>
      <c r="B32" s="187">
        <v>518</v>
      </c>
      <c r="C32" s="190">
        <v>1183</v>
      </c>
      <c r="D32" s="187">
        <v>1095</v>
      </c>
      <c r="E32" s="187">
        <v>1095</v>
      </c>
      <c r="F32" s="187">
        <v>1095</v>
      </c>
    </row>
    <row r="33" spans="1:6" x14ac:dyDescent="0.2">
      <c r="A33" s="647" t="s">
        <v>558</v>
      </c>
      <c r="B33" s="192">
        <v>2029</v>
      </c>
      <c r="C33" s="193">
        <v>435</v>
      </c>
      <c r="D33" s="192">
        <v>395</v>
      </c>
      <c r="E33" s="192">
        <v>346</v>
      </c>
      <c r="F33" s="192">
        <v>337</v>
      </c>
    </row>
    <row r="34" spans="1:6" x14ac:dyDescent="0.2">
      <c r="A34" s="195" t="s">
        <v>204</v>
      </c>
      <c r="B34" s="212">
        <v>26146</v>
      </c>
      <c r="C34" s="213">
        <v>20476</v>
      </c>
      <c r="D34" s="212">
        <v>19302</v>
      </c>
      <c r="E34" s="212">
        <v>18283</v>
      </c>
      <c r="F34" s="212">
        <v>17980</v>
      </c>
    </row>
    <row r="35" spans="1:6" x14ac:dyDescent="0.2">
      <c r="A35" s="656" t="s">
        <v>559</v>
      </c>
      <c r="B35" s="199">
        <v>147287</v>
      </c>
      <c r="C35" s="200">
        <v>190801</v>
      </c>
      <c r="D35" s="199">
        <v>151238</v>
      </c>
      <c r="E35" s="199">
        <v>100981</v>
      </c>
      <c r="F35" s="199">
        <v>78411</v>
      </c>
    </row>
    <row r="36" spans="1:6" x14ac:dyDescent="0.2">
      <c r="A36" s="147" t="s">
        <v>489</v>
      </c>
      <c r="B36" s="59" t="s">
        <v>115</v>
      </c>
      <c r="C36" s="60" t="s">
        <v>116</v>
      </c>
      <c r="D36" s="61" t="s">
        <v>117</v>
      </c>
      <c r="E36" s="61" t="s">
        <v>118</v>
      </c>
      <c r="F36" s="61" t="s">
        <v>119</v>
      </c>
    </row>
    <row r="37" spans="1:6" x14ac:dyDescent="0.2">
      <c r="A37" s="770"/>
      <c r="B37" s="59" t="s">
        <v>1</v>
      </c>
      <c r="C37" s="60" t="s">
        <v>83</v>
      </c>
      <c r="D37" s="61" t="s">
        <v>84</v>
      </c>
      <c r="E37" s="61" t="s">
        <v>84</v>
      </c>
      <c r="F37" s="61" t="s">
        <v>84</v>
      </c>
    </row>
    <row r="38" spans="1:6" x14ac:dyDescent="0.2">
      <c r="A38" s="770"/>
      <c r="B38" s="59" t="s">
        <v>3</v>
      </c>
      <c r="C38" s="60"/>
      <c r="D38" s="61" t="s">
        <v>85</v>
      </c>
      <c r="E38" s="61" t="s">
        <v>85</v>
      </c>
      <c r="F38" s="61" t="s">
        <v>85</v>
      </c>
    </row>
    <row r="39" spans="1:6" x14ac:dyDescent="0.2">
      <c r="A39" s="770"/>
      <c r="B39" s="62" t="s">
        <v>4</v>
      </c>
      <c r="C39" s="63" t="s">
        <v>4</v>
      </c>
      <c r="D39" s="64" t="s">
        <v>4</v>
      </c>
      <c r="E39" s="64" t="s">
        <v>4</v>
      </c>
      <c r="F39" s="64" t="s">
        <v>4</v>
      </c>
    </row>
    <row r="40" spans="1:6" x14ac:dyDescent="0.2">
      <c r="A40" s="215" t="s">
        <v>229</v>
      </c>
      <c r="B40" s="279"/>
      <c r="C40" s="280"/>
      <c r="D40" s="281"/>
      <c r="E40" s="281"/>
      <c r="F40" s="281"/>
    </row>
    <row r="41" spans="1:6" x14ac:dyDescent="0.2">
      <c r="A41" s="219" t="s">
        <v>560</v>
      </c>
      <c r="B41" s="282">
        <v>-7509</v>
      </c>
      <c r="C41" s="283">
        <v>7509</v>
      </c>
      <c r="D41" s="284">
        <v>0</v>
      </c>
      <c r="E41" s="284">
        <v>0</v>
      </c>
      <c r="F41" s="284">
        <v>0</v>
      </c>
    </row>
    <row r="42" spans="1:6" x14ac:dyDescent="0.2">
      <c r="A42" s="657" t="s">
        <v>546</v>
      </c>
      <c r="B42" s="285">
        <v>-7509</v>
      </c>
      <c r="C42" s="286">
        <v>7509</v>
      </c>
      <c r="D42" s="285">
        <v>0</v>
      </c>
      <c r="E42" s="285">
        <v>0</v>
      </c>
      <c r="F42" s="285">
        <v>0</v>
      </c>
    </row>
    <row r="43" spans="1:6" ht="22.5" x14ac:dyDescent="0.2">
      <c r="A43" s="600" t="s">
        <v>474</v>
      </c>
    </row>
    <row r="44" spans="1:6" ht="22.5" x14ac:dyDescent="0.2">
      <c r="A44" s="600" t="s">
        <v>556</v>
      </c>
    </row>
    <row r="45" spans="1:6" ht="22.5" x14ac:dyDescent="0.2">
      <c r="A45" s="600" t="s">
        <v>459</v>
      </c>
    </row>
    <row r="46" spans="1:6" ht="22.5" x14ac:dyDescent="0.2">
      <c r="A46" s="600" t="s">
        <v>557</v>
      </c>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F28"/>
  <sheetViews>
    <sheetView showGridLines="0" workbookViewId="0">
      <selection activeCell="G32" sqref="G32"/>
    </sheetView>
  </sheetViews>
  <sheetFormatPr defaultColWidth="9.140625" defaultRowHeight="11.25" x14ac:dyDescent="0.2"/>
  <cols>
    <col min="1" max="1" width="60.7109375" style="742" customWidth="1"/>
    <col min="2" max="6" width="9.28515625" style="758" customWidth="1"/>
    <col min="7" max="7" width="9.140625" style="742" customWidth="1"/>
    <col min="8" max="16384" width="9.140625" style="742"/>
  </cols>
  <sheetData>
    <row r="1" spans="1:6" s="776" customFormat="1" x14ac:dyDescent="0.2">
      <c r="A1" s="754" t="s">
        <v>478</v>
      </c>
      <c r="B1" s="775"/>
      <c r="C1" s="775"/>
      <c r="D1" s="775"/>
      <c r="E1" s="775"/>
      <c r="F1" s="775"/>
    </row>
    <row r="2" spans="1:6" x14ac:dyDescent="0.2">
      <c r="A2" s="141" t="s">
        <v>403</v>
      </c>
      <c r="B2" s="141"/>
      <c r="C2" s="141"/>
      <c r="D2" s="141"/>
      <c r="E2" s="141"/>
      <c r="F2" s="141"/>
    </row>
    <row r="3" spans="1:6" s="759" customFormat="1" x14ac:dyDescent="0.2">
      <c r="A3" s="756"/>
      <c r="B3" s="771" t="s">
        <v>115</v>
      </c>
      <c r="C3" s="772" t="s">
        <v>116</v>
      </c>
      <c r="D3" s="771" t="s">
        <v>117</v>
      </c>
      <c r="E3" s="771" t="s">
        <v>118</v>
      </c>
      <c r="F3" s="771" t="s">
        <v>119</v>
      </c>
    </row>
    <row r="4" spans="1:6" s="759" customFormat="1" x14ac:dyDescent="0.2">
      <c r="A4" s="756"/>
      <c r="B4" s="771" t="s">
        <v>1</v>
      </c>
      <c r="C4" s="772" t="s">
        <v>83</v>
      </c>
      <c r="D4" s="771" t="s">
        <v>84</v>
      </c>
      <c r="E4" s="771" t="s">
        <v>84</v>
      </c>
      <c r="F4" s="771" t="s">
        <v>84</v>
      </c>
    </row>
    <row r="5" spans="1:6" s="759" customFormat="1" x14ac:dyDescent="0.2">
      <c r="A5" s="756"/>
      <c r="B5" s="771" t="s">
        <v>3</v>
      </c>
      <c r="C5" s="772"/>
      <c r="D5" s="771" t="s">
        <v>85</v>
      </c>
      <c r="E5" s="771" t="s">
        <v>85</v>
      </c>
      <c r="F5" s="771" t="s">
        <v>85</v>
      </c>
    </row>
    <row r="6" spans="1:6" s="759" customFormat="1" x14ac:dyDescent="0.2">
      <c r="A6" s="757"/>
      <c r="B6" s="773" t="s">
        <v>4</v>
      </c>
      <c r="C6" s="774" t="s">
        <v>4</v>
      </c>
      <c r="D6" s="773" t="s">
        <v>4</v>
      </c>
      <c r="E6" s="773" t="s">
        <v>4</v>
      </c>
      <c r="F6" s="773" t="s">
        <v>4</v>
      </c>
    </row>
    <row r="7" spans="1:6" s="759" customFormat="1" ht="22.5" x14ac:dyDescent="0.2">
      <c r="A7" s="143" t="s">
        <v>404</v>
      </c>
      <c r="B7" s="143"/>
      <c r="C7" s="143"/>
      <c r="D7" s="143"/>
      <c r="E7" s="143"/>
      <c r="F7" s="143"/>
    </row>
    <row r="8" spans="1:6" x14ac:dyDescent="0.2">
      <c r="A8" s="696" t="s">
        <v>137</v>
      </c>
      <c r="B8" s="719"/>
      <c r="C8" s="709"/>
      <c r="D8" s="719"/>
      <c r="E8" s="719"/>
      <c r="F8" s="719"/>
    </row>
    <row r="9" spans="1:6" x14ac:dyDescent="0.2">
      <c r="A9" s="699" t="s">
        <v>494</v>
      </c>
      <c r="B9" s="705">
        <v>6277</v>
      </c>
      <c r="C9" s="716">
        <v>56792</v>
      </c>
      <c r="D9" s="705">
        <v>30198</v>
      </c>
      <c r="E9" s="705">
        <v>15</v>
      </c>
      <c r="F9" s="705">
        <v>84</v>
      </c>
    </row>
    <row r="10" spans="1:6" x14ac:dyDescent="0.2">
      <c r="A10" s="696" t="s">
        <v>114</v>
      </c>
      <c r="B10" s="707">
        <v>6277</v>
      </c>
      <c r="C10" s="712">
        <v>56792</v>
      </c>
      <c r="D10" s="707">
        <v>30198</v>
      </c>
      <c r="E10" s="707">
        <v>15</v>
      </c>
      <c r="F10" s="707">
        <v>84</v>
      </c>
    </row>
    <row r="11" spans="1:6" x14ac:dyDescent="0.2">
      <c r="A11" s="44" t="s">
        <v>121</v>
      </c>
      <c r="B11" s="244">
        <v>6277</v>
      </c>
      <c r="C11" s="276">
        <v>56792</v>
      </c>
      <c r="D11" s="244">
        <v>30198</v>
      </c>
      <c r="E11" s="244">
        <v>15</v>
      </c>
      <c r="F11" s="244">
        <v>84</v>
      </c>
    </row>
    <row r="12" spans="1:6" x14ac:dyDescent="0.2">
      <c r="A12" s="141" t="s">
        <v>405</v>
      </c>
      <c r="B12" s="141"/>
      <c r="C12" s="141"/>
      <c r="D12" s="141"/>
      <c r="E12" s="141"/>
      <c r="F12" s="141"/>
    </row>
    <row r="13" spans="1:6" x14ac:dyDescent="0.2">
      <c r="A13" s="155" t="s">
        <v>406</v>
      </c>
      <c r="B13" s="155"/>
      <c r="C13" s="155"/>
      <c r="D13" s="155"/>
      <c r="E13" s="155"/>
      <c r="F13" s="155"/>
    </row>
    <row r="14" spans="1:6" x14ac:dyDescent="0.2">
      <c r="A14" s="696" t="s">
        <v>137</v>
      </c>
      <c r="B14" s="719"/>
      <c r="C14" s="669"/>
      <c r="D14" s="719"/>
      <c r="E14" s="719"/>
      <c r="F14" s="719"/>
    </row>
    <row r="15" spans="1:6" x14ac:dyDescent="0.2">
      <c r="A15" s="720" t="s">
        <v>494</v>
      </c>
      <c r="B15" s="687">
        <v>114864</v>
      </c>
      <c r="C15" s="688">
        <v>113533</v>
      </c>
      <c r="D15" s="687">
        <v>101738</v>
      </c>
      <c r="E15" s="687">
        <v>82683</v>
      </c>
      <c r="F15" s="687">
        <v>60347</v>
      </c>
    </row>
    <row r="16" spans="1:6" x14ac:dyDescent="0.2">
      <c r="A16" s="696" t="s">
        <v>114</v>
      </c>
      <c r="B16" s="707">
        <v>114864</v>
      </c>
      <c r="C16" s="708">
        <v>113533</v>
      </c>
      <c r="D16" s="707">
        <v>101738</v>
      </c>
      <c r="E16" s="707">
        <v>82683</v>
      </c>
      <c r="F16" s="707">
        <v>60347</v>
      </c>
    </row>
    <row r="17" spans="1:6" x14ac:dyDescent="0.2">
      <c r="A17" s="44" t="s">
        <v>121</v>
      </c>
      <c r="B17" s="244">
        <v>114864</v>
      </c>
      <c r="C17" s="245">
        <v>113533</v>
      </c>
      <c r="D17" s="244">
        <v>101738</v>
      </c>
      <c r="E17" s="244">
        <v>82683</v>
      </c>
      <c r="F17" s="244">
        <v>60347</v>
      </c>
    </row>
    <row r="18" spans="1:6" x14ac:dyDescent="0.2">
      <c r="A18" s="141" t="s">
        <v>230</v>
      </c>
      <c r="B18" s="141"/>
      <c r="C18" s="141"/>
      <c r="D18" s="141"/>
      <c r="E18" s="141"/>
      <c r="F18" s="141"/>
    </row>
    <row r="19" spans="1:6" x14ac:dyDescent="0.2">
      <c r="A19" s="140" t="s">
        <v>407</v>
      </c>
      <c r="B19" s="140"/>
      <c r="C19" s="140"/>
      <c r="D19" s="140"/>
      <c r="E19" s="140"/>
      <c r="F19" s="140"/>
    </row>
    <row r="20" spans="1:6" x14ac:dyDescent="0.2">
      <c r="A20" s="717" t="s">
        <v>166</v>
      </c>
      <c r="B20" s="668"/>
      <c r="C20" s="709"/>
      <c r="D20" s="668"/>
      <c r="E20" s="668"/>
      <c r="F20" s="668"/>
    </row>
    <row r="21" spans="1:6" x14ac:dyDescent="0.2">
      <c r="A21" s="768" t="s">
        <v>9</v>
      </c>
      <c r="B21" s="705">
        <v>23599</v>
      </c>
      <c r="C21" s="716">
        <v>18858</v>
      </c>
      <c r="D21" s="705">
        <v>17812</v>
      </c>
      <c r="E21" s="705">
        <v>16842</v>
      </c>
      <c r="F21" s="705">
        <v>16548</v>
      </c>
    </row>
    <row r="22" spans="1:6" x14ac:dyDescent="0.2">
      <c r="A22" s="769" t="s">
        <v>101</v>
      </c>
      <c r="B22" s="705">
        <v>518</v>
      </c>
      <c r="C22" s="716">
        <v>1183</v>
      </c>
      <c r="D22" s="705">
        <v>1095</v>
      </c>
      <c r="E22" s="705">
        <v>1095</v>
      </c>
      <c r="F22" s="705">
        <v>1095</v>
      </c>
    </row>
    <row r="23" spans="1:6" x14ac:dyDescent="0.2">
      <c r="A23" s="768" t="s">
        <v>524</v>
      </c>
      <c r="B23" s="687">
        <v>2029</v>
      </c>
      <c r="C23" s="710">
        <v>435</v>
      </c>
      <c r="D23" s="687">
        <v>395</v>
      </c>
      <c r="E23" s="687">
        <v>346</v>
      </c>
      <c r="F23" s="687">
        <v>337</v>
      </c>
    </row>
    <row r="24" spans="1:6" x14ac:dyDescent="0.2">
      <c r="A24" s="767" t="s">
        <v>114</v>
      </c>
      <c r="B24" s="707">
        <v>26146</v>
      </c>
      <c r="C24" s="712">
        <v>20476</v>
      </c>
      <c r="D24" s="707">
        <v>19302</v>
      </c>
      <c r="E24" s="707">
        <v>18283</v>
      </c>
      <c r="F24" s="707">
        <v>17980</v>
      </c>
    </row>
    <row r="25" spans="1:6" x14ac:dyDescent="0.2">
      <c r="A25" s="44" t="s">
        <v>121</v>
      </c>
      <c r="B25" s="244">
        <v>26146</v>
      </c>
      <c r="C25" s="276">
        <v>20476</v>
      </c>
      <c r="D25" s="244">
        <v>19302</v>
      </c>
      <c r="E25" s="244">
        <v>18283</v>
      </c>
      <c r="F25" s="244">
        <v>17980</v>
      </c>
    </row>
    <row r="26" spans="1:6" ht="33.75" x14ac:dyDescent="0.2">
      <c r="A26" s="600" t="s">
        <v>464</v>
      </c>
    </row>
    <row r="27" spans="1:6" ht="22.5" x14ac:dyDescent="0.2">
      <c r="A27" s="600" t="s">
        <v>465</v>
      </c>
    </row>
    <row r="28" spans="1:6" ht="22.5" x14ac:dyDescent="0.2">
      <c r="A28" s="600" t="s">
        <v>459</v>
      </c>
    </row>
  </sheetData>
  <pageMargins left="0.7" right="0.7" top="0.75" bottom="0.75" header="0.3" footer="0.3"/>
  <pageSetup orientation="portrait" horizontalDpi="72" verticalDpi="72"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4"/>
  <sheetViews>
    <sheetView showGridLines="0" zoomScaleNormal="100" zoomScaleSheetLayoutView="100" workbookViewId="0">
      <selection activeCell="H25" sqref="H25"/>
    </sheetView>
  </sheetViews>
  <sheetFormatPr defaultColWidth="8" defaultRowHeight="11.25" x14ac:dyDescent="0.2"/>
  <cols>
    <col min="1" max="1" width="60.7109375" style="289" customWidth="1"/>
    <col min="2" max="2" width="10" style="290" customWidth="1"/>
    <col min="3" max="5" width="10" style="483" customWidth="1"/>
    <col min="6" max="6" width="10" style="484" customWidth="1"/>
    <col min="7" max="65" width="8" style="289" customWidth="1"/>
    <col min="66" max="16384" width="8" style="289"/>
  </cols>
  <sheetData>
    <row r="1" spans="1:6" ht="22.5" x14ac:dyDescent="0.2">
      <c r="A1" s="81" t="s">
        <v>437</v>
      </c>
      <c r="B1" s="79"/>
      <c r="C1" s="80"/>
      <c r="D1" s="80"/>
      <c r="E1" s="80"/>
      <c r="F1" s="80"/>
    </row>
    <row r="2" spans="1:6" s="455" customFormat="1" x14ac:dyDescent="0.2">
      <c r="A2" s="349"/>
      <c r="B2" s="82" t="s">
        <v>115</v>
      </c>
      <c r="C2" s="83" t="s">
        <v>116</v>
      </c>
      <c r="D2" s="84" t="s">
        <v>117</v>
      </c>
      <c r="E2" s="84" t="s">
        <v>118</v>
      </c>
      <c r="F2" s="84" t="s">
        <v>119</v>
      </c>
    </row>
    <row r="3" spans="1:6" s="455" customFormat="1" x14ac:dyDescent="0.2">
      <c r="A3" s="350"/>
      <c r="B3" s="85" t="s">
        <v>1</v>
      </c>
      <c r="C3" s="86" t="s">
        <v>83</v>
      </c>
      <c r="D3" s="87" t="s">
        <v>84</v>
      </c>
      <c r="E3" s="87" t="s">
        <v>84</v>
      </c>
      <c r="F3" s="87" t="s">
        <v>84</v>
      </c>
    </row>
    <row r="4" spans="1:6" s="455" customFormat="1" x14ac:dyDescent="0.2">
      <c r="A4" s="350"/>
      <c r="B4" s="85" t="s">
        <v>3</v>
      </c>
      <c r="C4" s="86"/>
      <c r="D4" s="87" t="s">
        <v>85</v>
      </c>
      <c r="E4" s="87" t="s">
        <v>85</v>
      </c>
      <c r="F4" s="87" t="s">
        <v>85</v>
      </c>
    </row>
    <row r="5" spans="1:6" s="455" customFormat="1" x14ac:dyDescent="0.2">
      <c r="A5" s="350"/>
      <c r="B5" s="89" t="s">
        <v>4</v>
      </c>
      <c r="C5" s="90" t="s">
        <v>4</v>
      </c>
      <c r="D5" s="91" t="s">
        <v>4</v>
      </c>
      <c r="E5" s="91" t="s">
        <v>4</v>
      </c>
      <c r="F5" s="91" t="s">
        <v>4</v>
      </c>
    </row>
    <row r="6" spans="1:6" x14ac:dyDescent="0.2">
      <c r="A6" s="93" t="s">
        <v>231</v>
      </c>
      <c r="B6" s="456"/>
      <c r="C6" s="457"/>
      <c r="D6" s="458"/>
      <c r="E6" s="459"/>
      <c r="F6" s="458"/>
    </row>
    <row r="7" spans="1:6" x14ac:dyDescent="0.2">
      <c r="A7" s="777" t="s">
        <v>232</v>
      </c>
      <c r="B7" s="302">
        <v>288486</v>
      </c>
      <c r="C7" s="301">
        <v>241085</v>
      </c>
      <c r="D7" s="302">
        <v>247343</v>
      </c>
      <c r="E7" s="302">
        <v>249439</v>
      </c>
      <c r="F7" s="302">
        <v>253992</v>
      </c>
    </row>
    <row r="8" spans="1:6" x14ac:dyDescent="0.2">
      <c r="A8" s="777" t="s">
        <v>233</v>
      </c>
      <c r="B8" s="302">
        <v>146343</v>
      </c>
      <c r="C8" s="301">
        <v>136280</v>
      </c>
      <c r="D8" s="302">
        <v>97155</v>
      </c>
      <c r="E8" s="302">
        <v>77804</v>
      </c>
      <c r="F8" s="302">
        <v>67579</v>
      </c>
    </row>
    <row r="9" spans="1:6" x14ac:dyDescent="0.2">
      <c r="A9" s="777" t="s">
        <v>235</v>
      </c>
      <c r="B9" s="302">
        <v>73225</v>
      </c>
      <c r="C9" s="301">
        <v>42106</v>
      </c>
      <c r="D9" s="302">
        <v>38967</v>
      </c>
      <c r="E9" s="302">
        <v>35139</v>
      </c>
      <c r="F9" s="302">
        <v>34982</v>
      </c>
    </row>
    <row r="10" spans="1:6" x14ac:dyDescent="0.2">
      <c r="A10" s="777" t="s">
        <v>236</v>
      </c>
      <c r="B10" s="302">
        <v>6317</v>
      </c>
      <c r="C10" s="301">
        <v>0</v>
      </c>
      <c r="D10" s="302">
        <v>0</v>
      </c>
      <c r="E10" s="302">
        <v>0</v>
      </c>
      <c r="F10" s="302">
        <v>0</v>
      </c>
    </row>
    <row r="11" spans="1:6" x14ac:dyDescent="0.2">
      <c r="A11" s="777" t="s">
        <v>237</v>
      </c>
      <c r="B11" s="302">
        <v>8487</v>
      </c>
      <c r="C11" s="301">
        <v>8212</v>
      </c>
      <c r="D11" s="302">
        <v>7936</v>
      </c>
      <c r="E11" s="302">
        <v>7668</v>
      </c>
      <c r="F11" s="302">
        <v>7381</v>
      </c>
    </row>
    <row r="12" spans="1:6" x14ac:dyDescent="0.2">
      <c r="A12" s="93" t="s">
        <v>239</v>
      </c>
      <c r="B12" s="460">
        <v>522858</v>
      </c>
      <c r="C12" s="461">
        <v>427683</v>
      </c>
      <c r="D12" s="460">
        <v>391401</v>
      </c>
      <c r="E12" s="460">
        <v>370050</v>
      </c>
      <c r="F12" s="460">
        <v>363934</v>
      </c>
    </row>
    <row r="13" spans="1:6" x14ac:dyDescent="0.2">
      <c r="A13" s="93" t="s">
        <v>240</v>
      </c>
      <c r="B13" s="302"/>
      <c r="C13" s="462"/>
      <c r="D13" s="419"/>
      <c r="E13" s="419"/>
      <c r="F13" s="419"/>
    </row>
    <row r="14" spans="1:6" x14ac:dyDescent="0.2">
      <c r="A14" s="93" t="s">
        <v>241</v>
      </c>
      <c r="B14" s="302"/>
      <c r="C14" s="462"/>
      <c r="D14" s="419"/>
      <c r="E14" s="419"/>
      <c r="F14" s="419"/>
    </row>
    <row r="15" spans="1:6" x14ac:dyDescent="0.2">
      <c r="A15" s="93" t="s">
        <v>242</v>
      </c>
      <c r="B15" s="302"/>
      <c r="C15" s="462"/>
      <c r="D15" s="419"/>
      <c r="E15" s="419"/>
      <c r="F15" s="419"/>
    </row>
    <row r="16" spans="1:6" x14ac:dyDescent="0.2">
      <c r="A16" s="777" t="s">
        <v>561</v>
      </c>
      <c r="B16" s="302">
        <v>49598</v>
      </c>
      <c r="C16" s="301">
        <v>25273</v>
      </c>
      <c r="D16" s="302">
        <v>25018</v>
      </c>
      <c r="E16" s="302">
        <v>25018</v>
      </c>
      <c r="F16" s="302">
        <v>25018</v>
      </c>
    </row>
    <row r="17" spans="1:6" x14ac:dyDescent="0.2">
      <c r="A17" s="777" t="s">
        <v>243</v>
      </c>
      <c r="B17" s="302">
        <v>2198</v>
      </c>
      <c r="C17" s="301">
        <v>1503</v>
      </c>
      <c r="D17" s="302">
        <v>0</v>
      </c>
      <c r="E17" s="302">
        <v>0</v>
      </c>
      <c r="F17" s="302">
        <v>0</v>
      </c>
    </row>
    <row r="18" spans="1:6" x14ac:dyDescent="0.2">
      <c r="A18" s="777" t="s">
        <v>244</v>
      </c>
      <c r="B18" s="302">
        <v>1713</v>
      </c>
      <c r="C18" s="301">
        <v>1470</v>
      </c>
      <c r="D18" s="302">
        <v>1470</v>
      </c>
      <c r="E18" s="302">
        <v>1470</v>
      </c>
      <c r="F18" s="302">
        <v>1470</v>
      </c>
    </row>
    <row r="19" spans="1:6" x14ac:dyDescent="0.2">
      <c r="A19" s="92" t="s">
        <v>245</v>
      </c>
      <c r="B19" s="460">
        <v>53509</v>
      </c>
      <c r="C19" s="461">
        <v>28246</v>
      </c>
      <c r="D19" s="460">
        <v>26488</v>
      </c>
      <c r="E19" s="460">
        <v>26488</v>
      </c>
      <c r="F19" s="460">
        <v>26488</v>
      </c>
    </row>
    <row r="20" spans="1:6" x14ac:dyDescent="0.2">
      <c r="A20" s="92" t="s">
        <v>246</v>
      </c>
      <c r="B20" s="302"/>
      <c r="C20" s="462"/>
      <c r="D20" s="419"/>
      <c r="E20" s="419"/>
      <c r="F20" s="419"/>
    </row>
    <row r="21" spans="1:6" x14ac:dyDescent="0.2">
      <c r="A21" s="777" t="s">
        <v>247</v>
      </c>
      <c r="B21" s="302">
        <v>699</v>
      </c>
      <c r="C21" s="301">
        <v>0</v>
      </c>
      <c r="D21" s="302">
        <v>0</v>
      </c>
      <c r="E21" s="302">
        <v>0</v>
      </c>
      <c r="F21" s="302">
        <v>0</v>
      </c>
    </row>
    <row r="22" spans="1:6" x14ac:dyDescent="0.2">
      <c r="A22" s="92" t="s">
        <v>248</v>
      </c>
      <c r="B22" s="460">
        <v>699</v>
      </c>
      <c r="C22" s="461">
        <v>0</v>
      </c>
      <c r="D22" s="460">
        <v>0</v>
      </c>
      <c r="E22" s="460">
        <v>0</v>
      </c>
      <c r="F22" s="460">
        <v>0</v>
      </c>
    </row>
    <row r="23" spans="1:6" x14ac:dyDescent="0.2">
      <c r="A23" s="93" t="s">
        <v>249</v>
      </c>
      <c r="B23" s="460">
        <v>54208</v>
      </c>
      <c r="C23" s="461">
        <v>28246</v>
      </c>
      <c r="D23" s="460">
        <v>26488</v>
      </c>
      <c r="E23" s="460">
        <v>26488</v>
      </c>
      <c r="F23" s="460">
        <v>26488</v>
      </c>
    </row>
    <row r="24" spans="1:6" x14ac:dyDescent="0.2">
      <c r="A24" s="93" t="s">
        <v>562</v>
      </c>
      <c r="B24" s="419">
        <v>-468650</v>
      </c>
      <c r="C24" s="462">
        <v>-399437</v>
      </c>
      <c r="D24" s="419">
        <v>-364913</v>
      </c>
      <c r="E24" s="419">
        <v>-343562</v>
      </c>
      <c r="F24" s="419">
        <v>-337446</v>
      </c>
    </row>
    <row r="25" spans="1:6" x14ac:dyDescent="0.2">
      <c r="A25" s="778" t="s">
        <v>111</v>
      </c>
      <c r="B25" s="463">
        <v>411945</v>
      </c>
      <c r="C25" s="464">
        <v>379499</v>
      </c>
      <c r="D25" s="463">
        <v>348921</v>
      </c>
      <c r="E25" s="463">
        <v>332836</v>
      </c>
      <c r="F25" s="463">
        <v>326877</v>
      </c>
    </row>
    <row r="26" spans="1:6" x14ac:dyDescent="0.2">
      <c r="A26" s="93" t="s">
        <v>563</v>
      </c>
      <c r="B26" s="460">
        <v>-56705</v>
      </c>
      <c r="C26" s="461">
        <v>-19938</v>
      </c>
      <c r="D26" s="460">
        <v>-15992</v>
      </c>
      <c r="E26" s="460">
        <v>-10726</v>
      </c>
      <c r="F26" s="460">
        <v>-10569</v>
      </c>
    </row>
    <row r="27" spans="1:6" x14ac:dyDescent="0.2">
      <c r="A27" s="93" t="s">
        <v>564</v>
      </c>
      <c r="B27" s="302"/>
      <c r="C27" s="462"/>
      <c r="D27" s="302"/>
      <c r="E27" s="302"/>
      <c r="F27" s="302"/>
    </row>
    <row r="28" spans="1:6" x14ac:dyDescent="0.2">
      <c r="A28" s="777" t="s">
        <v>565</v>
      </c>
      <c r="B28" s="302">
        <v>-8</v>
      </c>
      <c r="C28" s="301">
        <v>0</v>
      </c>
      <c r="D28" s="302">
        <v>0</v>
      </c>
      <c r="E28" s="302">
        <v>0</v>
      </c>
      <c r="F28" s="302">
        <v>0</v>
      </c>
    </row>
    <row r="29" spans="1:6" x14ac:dyDescent="0.2">
      <c r="A29" s="93" t="s">
        <v>566</v>
      </c>
      <c r="B29" s="466">
        <v>-8</v>
      </c>
      <c r="C29" s="465">
        <v>0</v>
      </c>
      <c r="D29" s="466">
        <v>0</v>
      </c>
      <c r="E29" s="466">
        <v>0</v>
      </c>
      <c r="F29" s="466">
        <v>0</v>
      </c>
    </row>
    <row r="30" spans="1:6" x14ac:dyDescent="0.2">
      <c r="A30" s="93" t="s">
        <v>567</v>
      </c>
      <c r="B30" s="467">
        <v>-56713</v>
      </c>
      <c r="C30" s="468">
        <v>-19938</v>
      </c>
      <c r="D30" s="467">
        <v>-15992</v>
      </c>
      <c r="E30" s="467">
        <v>-10726</v>
      </c>
      <c r="F30" s="467">
        <v>-10569</v>
      </c>
    </row>
    <row r="31" spans="1:6" ht="22.5" x14ac:dyDescent="0.2">
      <c r="A31" s="94" t="s">
        <v>568</v>
      </c>
      <c r="B31" s="460">
        <v>-56713</v>
      </c>
      <c r="C31" s="461">
        <v>-19938</v>
      </c>
      <c r="D31" s="460">
        <v>-15992</v>
      </c>
      <c r="E31" s="460">
        <v>-10726</v>
      </c>
      <c r="F31" s="460">
        <v>-10569</v>
      </c>
    </row>
    <row r="32" spans="1:6" s="434" customFormat="1" x14ac:dyDescent="0.2">
      <c r="A32" s="469" t="s">
        <v>251</v>
      </c>
      <c r="B32" s="469"/>
      <c r="C32" s="469"/>
      <c r="D32" s="469"/>
      <c r="E32" s="469"/>
      <c r="F32" s="469"/>
    </row>
    <row r="33" spans="1:6" s="470" customFormat="1" x14ac:dyDescent="0.2">
      <c r="A33" s="349"/>
      <c r="B33" s="82" t="s">
        <v>115</v>
      </c>
      <c r="C33" s="83" t="s">
        <v>116</v>
      </c>
      <c r="D33" s="84" t="s">
        <v>117</v>
      </c>
      <c r="E33" s="84" t="s">
        <v>118</v>
      </c>
      <c r="F33" s="84" t="s">
        <v>119</v>
      </c>
    </row>
    <row r="34" spans="1:6" s="470" customFormat="1" x14ac:dyDescent="0.2">
      <c r="A34" s="350"/>
      <c r="B34" s="85" t="s">
        <v>1</v>
      </c>
      <c r="C34" s="86" t="s">
        <v>83</v>
      </c>
      <c r="D34" s="87" t="s">
        <v>84</v>
      </c>
      <c r="E34" s="87" t="s">
        <v>84</v>
      </c>
      <c r="F34" s="87" t="s">
        <v>84</v>
      </c>
    </row>
    <row r="35" spans="1:6" s="470" customFormat="1" x14ac:dyDescent="0.2">
      <c r="A35" s="350"/>
      <c r="B35" s="85" t="s">
        <v>3</v>
      </c>
      <c r="C35" s="86"/>
      <c r="D35" s="87" t="s">
        <v>85</v>
      </c>
      <c r="E35" s="87" t="s">
        <v>85</v>
      </c>
      <c r="F35" s="87" t="s">
        <v>85</v>
      </c>
    </row>
    <row r="36" spans="1:6" s="470" customFormat="1" x14ac:dyDescent="0.2">
      <c r="A36" s="350"/>
      <c r="B36" s="95" t="s">
        <v>4</v>
      </c>
      <c r="C36" s="96" t="s">
        <v>4</v>
      </c>
      <c r="D36" s="97" t="s">
        <v>4</v>
      </c>
      <c r="E36" s="97" t="s">
        <v>4</v>
      </c>
      <c r="F36" s="97" t="s">
        <v>4</v>
      </c>
    </row>
    <row r="37" spans="1:6" s="434" customFormat="1" ht="33.75" x14ac:dyDescent="0.2">
      <c r="A37" s="98" t="s">
        <v>569</v>
      </c>
      <c r="B37" s="471">
        <v>-4276</v>
      </c>
      <c r="C37" s="472">
        <v>0</v>
      </c>
      <c r="D37" s="473">
        <v>0</v>
      </c>
      <c r="E37" s="473">
        <v>0</v>
      </c>
      <c r="F37" s="473">
        <v>0</v>
      </c>
    </row>
    <row r="38" spans="1:6" s="434" customFormat="1" ht="22.5" x14ac:dyDescent="0.2">
      <c r="A38" s="779" t="s">
        <v>570</v>
      </c>
      <c r="B38" s="474">
        <v>38931</v>
      </c>
      <c r="C38" s="475">
        <v>7227</v>
      </c>
      <c r="D38" s="476">
        <v>6424</v>
      </c>
      <c r="E38" s="476">
        <v>5413</v>
      </c>
      <c r="F38" s="476">
        <v>5256</v>
      </c>
    </row>
    <row r="39" spans="1:6" s="434" customFormat="1" x14ac:dyDescent="0.2">
      <c r="A39" s="779" t="s">
        <v>571</v>
      </c>
      <c r="B39" s="474">
        <v>34294</v>
      </c>
      <c r="C39" s="475">
        <v>34879</v>
      </c>
      <c r="D39" s="476">
        <v>32543</v>
      </c>
      <c r="E39" s="476">
        <v>29726</v>
      </c>
      <c r="F39" s="476">
        <v>29726</v>
      </c>
    </row>
    <row r="40" spans="1:6" s="434" customFormat="1" x14ac:dyDescent="0.2">
      <c r="A40" s="779" t="s">
        <v>572</v>
      </c>
      <c r="B40" s="477">
        <v>20788</v>
      </c>
      <c r="C40" s="478">
        <v>22168</v>
      </c>
      <c r="D40" s="479">
        <v>22975</v>
      </c>
      <c r="E40" s="479">
        <v>24413</v>
      </c>
      <c r="F40" s="479">
        <v>24413</v>
      </c>
    </row>
    <row r="41" spans="1:6" s="434" customFormat="1" ht="22.5" x14ac:dyDescent="0.2">
      <c r="A41" s="99" t="s">
        <v>573</v>
      </c>
      <c r="B41" s="480">
        <v>-56713</v>
      </c>
      <c r="C41" s="481">
        <v>-19938</v>
      </c>
      <c r="D41" s="482">
        <v>-15992</v>
      </c>
      <c r="E41" s="482">
        <v>-10726</v>
      </c>
      <c r="F41" s="482">
        <v>-10569</v>
      </c>
    </row>
    <row r="42" spans="1:6" x14ac:dyDescent="0.2">
      <c r="A42" s="600" t="s">
        <v>480</v>
      </c>
    </row>
    <row r="43" spans="1:6" ht="78.75" x14ac:dyDescent="0.2">
      <c r="A43" s="601" t="s">
        <v>481</v>
      </c>
    </row>
    <row r="44" spans="1:6" x14ac:dyDescent="0.2">
      <c r="A44" s="601" t="s">
        <v>482</v>
      </c>
    </row>
  </sheetData>
  <sheetProtection formatCells="0" autoFilter="0"/>
  <pageMargins left="1.45669291338583" right="1.45669291338583" top="1.7322834645669301" bottom="1.7322834645669301" header="0.511811023622047" footer="0.511811023622047"/>
  <pageSetup paperSize="9" scale="86" fitToHeight="3" orientation="portrait" r:id="rId1"/>
  <headerFooter alignWithMargins="0">
    <oddHeader>&amp;CBUDGET-IN-CONFIDENCE&amp;R&amp;D &amp;T</oddHeader>
    <oddFooter>&amp;CBUDGET-IN-CONFIDENCE</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1"/>
  <sheetViews>
    <sheetView showGridLines="0" zoomScaleSheetLayoutView="100" workbookViewId="0"/>
  </sheetViews>
  <sheetFormatPr defaultColWidth="8" defaultRowHeight="11.25" x14ac:dyDescent="0.2"/>
  <cols>
    <col min="1" max="1" width="40.7109375" style="287" customWidth="1"/>
    <col min="2" max="6" width="10.85546875" style="288" customWidth="1"/>
    <col min="7" max="7" width="10.85546875" style="287" customWidth="1"/>
    <col min="8" max="63" width="8" style="287" customWidth="1"/>
    <col min="64" max="16384" width="8" style="287"/>
  </cols>
  <sheetData>
    <row r="1" spans="1:6" ht="22.5" x14ac:dyDescent="0.2">
      <c r="A1" s="291" t="s">
        <v>438</v>
      </c>
    </row>
    <row r="2" spans="1:6" x14ac:dyDescent="0.2">
      <c r="A2" s="292"/>
      <c r="B2" s="82" t="s">
        <v>115</v>
      </c>
      <c r="C2" s="83" t="s">
        <v>116</v>
      </c>
      <c r="D2" s="82" t="s">
        <v>117</v>
      </c>
      <c r="E2" s="82" t="s">
        <v>118</v>
      </c>
      <c r="F2" s="82" t="s">
        <v>119</v>
      </c>
    </row>
    <row r="3" spans="1:6" x14ac:dyDescent="0.2">
      <c r="A3" s="294"/>
      <c r="B3" s="85" t="s">
        <v>1</v>
      </c>
      <c r="C3" s="86" t="s">
        <v>83</v>
      </c>
      <c r="D3" s="85" t="s">
        <v>84</v>
      </c>
      <c r="E3" s="85" t="s">
        <v>84</v>
      </c>
      <c r="F3" s="85" t="s">
        <v>84</v>
      </c>
    </row>
    <row r="4" spans="1:6" x14ac:dyDescent="0.2">
      <c r="A4" s="294"/>
      <c r="B4" s="85" t="s">
        <v>3</v>
      </c>
      <c r="C4" s="86"/>
      <c r="D4" s="85" t="s">
        <v>85</v>
      </c>
      <c r="E4" s="85" t="s">
        <v>85</v>
      </c>
      <c r="F4" s="85" t="s">
        <v>85</v>
      </c>
    </row>
    <row r="5" spans="1:6" x14ac:dyDescent="0.2">
      <c r="A5" s="294"/>
      <c r="B5" s="95" t="s">
        <v>4</v>
      </c>
      <c r="C5" s="96" t="s">
        <v>4</v>
      </c>
      <c r="D5" s="95" t="s">
        <v>4</v>
      </c>
      <c r="E5" s="95" t="s">
        <v>4</v>
      </c>
      <c r="F5" s="95" t="s">
        <v>4</v>
      </c>
    </row>
    <row r="6" spans="1:6" x14ac:dyDescent="0.2">
      <c r="A6" s="295" t="s">
        <v>252</v>
      </c>
      <c r="B6" s="296"/>
      <c r="C6" s="297"/>
      <c r="D6" s="298"/>
      <c r="E6" s="298"/>
      <c r="F6" s="298"/>
    </row>
    <row r="7" spans="1:6" x14ac:dyDescent="0.2">
      <c r="A7" s="295" t="s">
        <v>253</v>
      </c>
      <c r="B7" s="296"/>
      <c r="C7" s="297"/>
      <c r="D7" s="298"/>
      <c r="E7" s="298"/>
      <c r="F7" s="298"/>
    </row>
    <row r="8" spans="1:6" x14ac:dyDescent="0.2">
      <c r="A8" s="780" t="s">
        <v>254</v>
      </c>
      <c r="B8" s="300">
        <v>5334</v>
      </c>
      <c r="C8" s="301">
        <v>5334</v>
      </c>
      <c r="D8" s="302">
        <v>5334</v>
      </c>
      <c r="E8" s="302">
        <v>5334</v>
      </c>
      <c r="F8" s="302">
        <v>5334</v>
      </c>
    </row>
    <row r="9" spans="1:6" x14ac:dyDescent="0.2">
      <c r="A9" s="781" t="s">
        <v>255</v>
      </c>
      <c r="B9" s="303">
        <v>85636</v>
      </c>
      <c r="C9" s="304">
        <v>78723</v>
      </c>
      <c r="D9" s="305">
        <v>76978</v>
      </c>
      <c r="E9" s="305">
        <v>76466</v>
      </c>
      <c r="F9" s="305">
        <v>76466</v>
      </c>
    </row>
    <row r="10" spans="1:6" x14ac:dyDescent="0.15">
      <c r="A10" s="306" t="s">
        <v>256</v>
      </c>
      <c r="B10" s="307">
        <v>90970</v>
      </c>
      <c r="C10" s="308">
        <v>84057</v>
      </c>
      <c r="D10" s="307">
        <v>82312</v>
      </c>
      <c r="E10" s="307">
        <v>81800</v>
      </c>
      <c r="F10" s="307">
        <v>81800</v>
      </c>
    </row>
    <row r="11" spans="1:6" x14ac:dyDescent="0.2">
      <c r="A11" s="295" t="s">
        <v>257</v>
      </c>
      <c r="B11" s="309"/>
      <c r="C11" s="310"/>
      <c r="D11" s="311"/>
      <c r="E11" s="311"/>
      <c r="F11" s="311"/>
    </row>
    <row r="12" spans="1:6" x14ac:dyDescent="0.2">
      <c r="A12" s="782" t="s">
        <v>258</v>
      </c>
      <c r="B12" s="300">
        <v>581359</v>
      </c>
      <c r="C12" s="301">
        <v>544198</v>
      </c>
      <c r="D12" s="302">
        <v>538004</v>
      </c>
      <c r="E12" s="302">
        <v>504392</v>
      </c>
      <c r="F12" s="302">
        <v>470642</v>
      </c>
    </row>
    <row r="13" spans="1:6" x14ac:dyDescent="0.2">
      <c r="A13" s="782" t="s">
        <v>259</v>
      </c>
      <c r="B13" s="300">
        <v>1485</v>
      </c>
      <c r="C13" s="301">
        <v>3313</v>
      </c>
      <c r="D13" s="302">
        <v>5368</v>
      </c>
      <c r="E13" s="302">
        <v>7823</v>
      </c>
      <c r="F13" s="302">
        <v>10210</v>
      </c>
    </row>
    <row r="14" spans="1:6" x14ac:dyDescent="0.2">
      <c r="A14" s="782" t="s">
        <v>260</v>
      </c>
      <c r="B14" s="300">
        <v>62</v>
      </c>
      <c r="C14" s="301">
        <v>884</v>
      </c>
      <c r="D14" s="302">
        <v>1751</v>
      </c>
      <c r="E14" s="302">
        <v>2627</v>
      </c>
      <c r="F14" s="302">
        <v>3503</v>
      </c>
    </row>
    <row r="15" spans="1:6" x14ac:dyDescent="0.2">
      <c r="A15" s="782" t="s">
        <v>261</v>
      </c>
      <c r="B15" s="303">
        <v>1042</v>
      </c>
      <c r="C15" s="304">
        <v>1042</v>
      </c>
      <c r="D15" s="305">
        <v>1042</v>
      </c>
      <c r="E15" s="305">
        <v>1042</v>
      </c>
      <c r="F15" s="305">
        <v>1042</v>
      </c>
    </row>
    <row r="16" spans="1:6" x14ac:dyDescent="0.15">
      <c r="A16" s="126" t="s">
        <v>262</v>
      </c>
      <c r="B16" s="312">
        <v>583948</v>
      </c>
      <c r="C16" s="313">
        <v>549437</v>
      </c>
      <c r="D16" s="314">
        <v>546165</v>
      </c>
      <c r="E16" s="314">
        <v>515884</v>
      </c>
      <c r="F16" s="315">
        <v>485397</v>
      </c>
    </row>
    <row r="17" spans="1:6" x14ac:dyDescent="0.2">
      <c r="A17" s="316" t="s">
        <v>263</v>
      </c>
      <c r="B17" s="317">
        <v>674918</v>
      </c>
      <c r="C17" s="318">
        <v>633494</v>
      </c>
      <c r="D17" s="319">
        <v>628477</v>
      </c>
      <c r="E17" s="319">
        <v>597684</v>
      </c>
      <c r="F17" s="319">
        <v>567197</v>
      </c>
    </row>
    <row r="18" spans="1:6" x14ac:dyDescent="0.2">
      <c r="A18" s="129" t="s">
        <v>264</v>
      </c>
      <c r="B18" s="309"/>
      <c r="C18" s="310"/>
      <c r="D18" s="311"/>
      <c r="E18" s="311"/>
      <c r="F18" s="311"/>
    </row>
    <row r="19" spans="1:6" x14ac:dyDescent="0.2">
      <c r="A19" s="320" t="s">
        <v>265</v>
      </c>
      <c r="B19" s="309"/>
      <c r="C19" s="310"/>
      <c r="D19" s="311"/>
      <c r="E19" s="311"/>
      <c r="F19" s="311"/>
    </row>
    <row r="20" spans="1:6" x14ac:dyDescent="0.2">
      <c r="A20" s="783" t="s">
        <v>233</v>
      </c>
      <c r="B20" s="300">
        <v>20406</v>
      </c>
      <c r="C20" s="301">
        <v>15754</v>
      </c>
      <c r="D20" s="302">
        <v>14392</v>
      </c>
      <c r="E20" s="302">
        <v>14164</v>
      </c>
      <c r="F20" s="302">
        <v>14164</v>
      </c>
    </row>
    <row r="21" spans="1:6" x14ac:dyDescent="0.2">
      <c r="A21" s="783" t="s">
        <v>266</v>
      </c>
      <c r="B21" s="300">
        <v>548847</v>
      </c>
      <c r="C21" s="301">
        <v>527682</v>
      </c>
      <c r="D21" s="302">
        <v>533659</v>
      </c>
      <c r="E21" s="302">
        <v>507434</v>
      </c>
      <c r="F21" s="302">
        <v>483021</v>
      </c>
    </row>
    <row r="22" spans="1:6" x14ac:dyDescent="0.2">
      <c r="A22" s="783" t="s">
        <v>267</v>
      </c>
      <c r="B22" s="303">
        <v>7255</v>
      </c>
      <c r="C22" s="304">
        <v>7255</v>
      </c>
      <c r="D22" s="305">
        <v>7255</v>
      </c>
      <c r="E22" s="305">
        <v>7255</v>
      </c>
      <c r="F22" s="305">
        <v>7255</v>
      </c>
    </row>
    <row r="23" spans="1:6" x14ac:dyDescent="0.15">
      <c r="A23" s="321" t="s">
        <v>268</v>
      </c>
      <c r="B23" s="322">
        <v>576508</v>
      </c>
      <c r="C23" s="313">
        <v>550691</v>
      </c>
      <c r="D23" s="322">
        <v>555306</v>
      </c>
      <c r="E23" s="322">
        <v>528853</v>
      </c>
      <c r="F23" s="322">
        <v>504440</v>
      </c>
    </row>
    <row r="24" spans="1:6" x14ac:dyDescent="0.2">
      <c r="A24" s="129" t="s">
        <v>269</v>
      </c>
      <c r="B24" s="309"/>
      <c r="C24" s="310"/>
      <c r="D24" s="311"/>
      <c r="E24" s="311"/>
      <c r="F24" s="311"/>
    </row>
    <row r="25" spans="1:6" x14ac:dyDescent="0.2">
      <c r="A25" s="784" t="s">
        <v>270</v>
      </c>
      <c r="B25" s="300">
        <v>91691</v>
      </c>
      <c r="C25" s="301">
        <v>91608</v>
      </c>
      <c r="D25" s="302">
        <v>93345</v>
      </c>
      <c r="E25" s="302">
        <v>95182</v>
      </c>
      <c r="F25" s="302">
        <v>95182</v>
      </c>
    </row>
    <row r="26" spans="1:6" x14ac:dyDescent="0.2">
      <c r="A26" s="784" t="s">
        <v>272</v>
      </c>
      <c r="B26" s="303">
        <v>273</v>
      </c>
      <c r="C26" s="304">
        <v>273</v>
      </c>
      <c r="D26" s="305">
        <v>273</v>
      </c>
      <c r="E26" s="305">
        <v>273</v>
      </c>
      <c r="F26" s="305">
        <v>273</v>
      </c>
    </row>
    <row r="27" spans="1:6" x14ac:dyDescent="0.15">
      <c r="A27" s="323" t="s">
        <v>273</v>
      </c>
      <c r="B27" s="322">
        <v>91964</v>
      </c>
      <c r="C27" s="313">
        <v>91881</v>
      </c>
      <c r="D27" s="315">
        <v>93618</v>
      </c>
      <c r="E27" s="315">
        <v>95455</v>
      </c>
      <c r="F27" s="315">
        <v>95455</v>
      </c>
    </row>
    <row r="28" spans="1:6" x14ac:dyDescent="0.2">
      <c r="A28" s="73" t="s">
        <v>274</v>
      </c>
      <c r="B28" s="317">
        <v>668472</v>
      </c>
      <c r="C28" s="318">
        <v>642572</v>
      </c>
      <c r="D28" s="319">
        <v>648924</v>
      </c>
      <c r="E28" s="319">
        <v>624308</v>
      </c>
      <c r="F28" s="319">
        <v>599895</v>
      </c>
    </row>
    <row r="29" spans="1:6" x14ac:dyDescent="0.2">
      <c r="A29" s="71" t="s">
        <v>275</v>
      </c>
      <c r="B29" s="317">
        <v>6446</v>
      </c>
      <c r="C29" s="318">
        <v>-9078</v>
      </c>
      <c r="D29" s="319">
        <v>-20447</v>
      </c>
      <c r="E29" s="319">
        <v>-26624</v>
      </c>
      <c r="F29" s="319">
        <v>-32698</v>
      </c>
    </row>
    <row r="30" spans="1:6" x14ac:dyDescent="0.2">
      <c r="A30" s="129" t="s">
        <v>488</v>
      </c>
      <c r="B30" s="309"/>
      <c r="C30" s="310"/>
      <c r="D30" s="311"/>
      <c r="E30" s="311"/>
      <c r="F30" s="311"/>
    </row>
    <row r="31" spans="1:6" x14ac:dyDescent="0.2">
      <c r="A31" s="129" t="s">
        <v>276</v>
      </c>
      <c r="B31" s="309"/>
      <c r="C31" s="310"/>
      <c r="D31" s="311"/>
      <c r="E31" s="311"/>
      <c r="F31" s="311"/>
    </row>
    <row r="32" spans="1:6" x14ac:dyDescent="0.2">
      <c r="A32" s="780" t="s">
        <v>277</v>
      </c>
      <c r="B32" s="300">
        <v>331165</v>
      </c>
      <c r="C32" s="301">
        <v>335579</v>
      </c>
      <c r="D32" s="302">
        <v>340202</v>
      </c>
      <c r="E32" s="302">
        <v>344751</v>
      </c>
      <c r="F32" s="302">
        <v>349246</v>
      </c>
    </row>
    <row r="33" spans="1:6" x14ac:dyDescent="0.2">
      <c r="A33" s="780" t="s">
        <v>278</v>
      </c>
      <c r="B33" s="300">
        <v>75605</v>
      </c>
      <c r="C33" s="301">
        <v>75605</v>
      </c>
      <c r="D33" s="302">
        <v>75605</v>
      </c>
      <c r="E33" s="302">
        <v>75605</v>
      </c>
      <c r="F33" s="302">
        <v>75605</v>
      </c>
    </row>
    <row r="34" spans="1:6" x14ac:dyDescent="0.2">
      <c r="A34" s="784" t="s">
        <v>574</v>
      </c>
      <c r="B34" s="303">
        <v>-400324</v>
      </c>
      <c r="C34" s="304">
        <v>-420262</v>
      </c>
      <c r="D34" s="305">
        <v>-436254</v>
      </c>
      <c r="E34" s="305">
        <v>-446980</v>
      </c>
      <c r="F34" s="305">
        <v>-457549</v>
      </c>
    </row>
    <row r="35" spans="1:6" x14ac:dyDescent="0.15">
      <c r="A35" s="323" t="s">
        <v>279</v>
      </c>
      <c r="B35" s="322">
        <v>6446</v>
      </c>
      <c r="C35" s="313">
        <v>-9078</v>
      </c>
      <c r="D35" s="322">
        <v>-20447</v>
      </c>
      <c r="E35" s="322">
        <v>-26624</v>
      </c>
      <c r="F35" s="315">
        <v>-32698</v>
      </c>
    </row>
    <row r="36" spans="1:6" x14ac:dyDescent="0.2">
      <c r="A36" s="324" t="s">
        <v>280</v>
      </c>
      <c r="B36" s="325">
        <v>6446</v>
      </c>
      <c r="C36" s="326">
        <v>-9078</v>
      </c>
      <c r="D36" s="327">
        <v>-20447</v>
      </c>
      <c r="E36" s="327">
        <v>-26624</v>
      </c>
      <c r="F36" s="327">
        <v>-32698</v>
      </c>
    </row>
    <row r="37" spans="1:6" x14ac:dyDescent="0.2">
      <c r="A37" s="600" t="s">
        <v>480</v>
      </c>
      <c r="B37" s="328"/>
      <c r="C37" s="328"/>
      <c r="D37" s="328"/>
      <c r="E37" s="328"/>
      <c r="F37" s="328"/>
    </row>
    <row r="38" spans="1:6" ht="22.5" x14ac:dyDescent="0.2">
      <c r="A38" s="600" t="s">
        <v>483</v>
      </c>
      <c r="B38" s="328"/>
      <c r="C38" s="328"/>
      <c r="D38" s="328"/>
      <c r="E38" s="328"/>
      <c r="F38" s="328"/>
    </row>
    <row r="39" spans="1:6" x14ac:dyDescent="0.2">
      <c r="B39" s="328"/>
      <c r="C39" s="328"/>
      <c r="D39" s="328"/>
      <c r="E39" s="328"/>
      <c r="F39" s="328"/>
    </row>
    <row r="40" spans="1:6" x14ac:dyDescent="0.2">
      <c r="B40" s="328"/>
      <c r="C40" s="328"/>
      <c r="D40" s="328"/>
      <c r="E40" s="328"/>
      <c r="F40" s="328"/>
    </row>
    <row r="41" spans="1:6" x14ac:dyDescent="0.2">
      <c r="B41" s="328"/>
      <c r="C41" s="328"/>
      <c r="D41" s="328"/>
      <c r="E41" s="328"/>
      <c r="F41" s="328"/>
    </row>
  </sheetData>
  <sheetProtection formatCells="0" autoFilter="0"/>
  <pageMargins left="1.45669291338583" right="1.45669291338583" top="1.7322834645669301" bottom="1.7322834645669301" header="0.511811023622047" footer="0.511811023622047"/>
  <pageSetup paperSize="9" scale="85" fitToHeight="3" orientation="portrait" horizontalDpi="300" verticalDpi="300" r:id="rId1"/>
  <headerFooter alignWithMargins="0">
    <oddHeader>&amp;CBUDGET-IN-CONFIDENCE&amp;R&amp;D &amp;T</oddHeader>
    <oddFooter>&amp;CBUDGET-IN-CONFIDENCE</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4"/>
  <sheetViews>
    <sheetView showGridLines="0" zoomScaleSheetLayoutView="100" workbookViewId="0"/>
  </sheetViews>
  <sheetFormatPr defaultColWidth="8" defaultRowHeight="11.25" x14ac:dyDescent="0.2"/>
  <cols>
    <col min="1" max="1" width="60.7109375" style="329" customWidth="1"/>
    <col min="2" max="5" width="10.28515625" style="330" customWidth="1"/>
    <col min="6" max="33" width="8" style="329" customWidth="1"/>
    <col min="34" max="16384" width="8" style="329"/>
  </cols>
  <sheetData>
    <row r="1" spans="1:5" ht="22.5" x14ac:dyDescent="0.2">
      <c r="A1" s="156" t="s">
        <v>439</v>
      </c>
      <c r="B1" s="156"/>
      <c r="C1" s="156"/>
      <c r="D1" s="156"/>
      <c r="E1" s="156"/>
    </row>
    <row r="2" spans="1:5" x14ac:dyDescent="0.2">
      <c r="A2" s="334"/>
      <c r="B2" s="335" t="s">
        <v>281</v>
      </c>
      <c r="C2" s="335" t="s">
        <v>282</v>
      </c>
      <c r="D2" s="335" t="s">
        <v>283</v>
      </c>
      <c r="E2" s="335" t="s">
        <v>39</v>
      </c>
    </row>
    <row r="3" spans="1:5" x14ac:dyDescent="0.2">
      <c r="A3" s="333"/>
      <c r="B3" s="336" t="s">
        <v>284</v>
      </c>
      <c r="C3" s="336" t="s">
        <v>285</v>
      </c>
      <c r="D3" s="336" t="s">
        <v>286</v>
      </c>
      <c r="E3" s="336" t="s">
        <v>287</v>
      </c>
    </row>
    <row r="4" spans="1:5" x14ac:dyDescent="0.2">
      <c r="A4" s="333"/>
      <c r="B4" s="329"/>
      <c r="C4" s="336" t="s">
        <v>288</v>
      </c>
      <c r="D4" s="336" t="s">
        <v>289</v>
      </c>
      <c r="E4" s="329"/>
    </row>
    <row r="5" spans="1:5" x14ac:dyDescent="0.2">
      <c r="A5" s="333"/>
      <c r="B5" s="337" t="s">
        <v>4</v>
      </c>
      <c r="C5" s="337" t="s">
        <v>4</v>
      </c>
      <c r="D5" s="337" t="s">
        <v>4</v>
      </c>
      <c r="E5" s="337" t="s">
        <v>4</v>
      </c>
    </row>
    <row r="6" spans="1:5" s="332" customFormat="1" x14ac:dyDescent="0.2">
      <c r="A6" s="100" t="s">
        <v>408</v>
      </c>
      <c r="B6" s="338"/>
      <c r="C6" s="338"/>
      <c r="D6" s="338"/>
      <c r="E6" s="338"/>
    </row>
    <row r="7" spans="1:5" x14ac:dyDescent="0.2">
      <c r="A7" s="785" t="s">
        <v>575</v>
      </c>
      <c r="B7" s="339">
        <v>-400324</v>
      </c>
      <c r="C7" s="339">
        <v>75605</v>
      </c>
      <c r="D7" s="339">
        <v>331165</v>
      </c>
      <c r="E7" s="339">
        <v>6446</v>
      </c>
    </row>
    <row r="8" spans="1:5" x14ac:dyDescent="0.15">
      <c r="A8" s="101" t="s">
        <v>290</v>
      </c>
      <c r="B8" s="322">
        <v>-400324</v>
      </c>
      <c r="C8" s="322">
        <v>75605</v>
      </c>
      <c r="D8" s="322">
        <v>331165</v>
      </c>
      <c r="E8" s="322">
        <v>6446</v>
      </c>
    </row>
    <row r="9" spans="1:5" x14ac:dyDescent="0.2">
      <c r="A9" s="104" t="s">
        <v>291</v>
      </c>
      <c r="B9" s="340"/>
      <c r="C9" s="340"/>
      <c r="D9" s="340"/>
      <c r="E9" s="340"/>
    </row>
    <row r="10" spans="1:5" x14ac:dyDescent="0.2">
      <c r="A10" s="786" t="s">
        <v>292</v>
      </c>
      <c r="B10" s="339">
        <v>-19938</v>
      </c>
      <c r="C10" s="339">
        <v>0</v>
      </c>
      <c r="D10" s="339">
        <v>0</v>
      </c>
      <c r="E10" s="339">
        <v>-19938</v>
      </c>
    </row>
    <row r="11" spans="1:5" x14ac:dyDescent="0.2">
      <c r="A11" s="101" t="s">
        <v>250</v>
      </c>
      <c r="B11" s="322">
        <v>-19938</v>
      </c>
      <c r="C11" s="317">
        <v>0</v>
      </c>
      <c r="D11" s="317">
        <v>0</v>
      </c>
      <c r="E11" s="322">
        <v>-19938</v>
      </c>
    </row>
    <row r="12" spans="1:5" x14ac:dyDescent="0.2">
      <c r="A12" s="785" t="s">
        <v>293</v>
      </c>
      <c r="B12" s="340"/>
      <c r="C12" s="340"/>
      <c r="D12" s="340"/>
      <c r="E12" s="340"/>
    </row>
    <row r="13" spans="1:5" x14ac:dyDescent="0.2">
      <c r="A13" s="787" t="s">
        <v>576</v>
      </c>
      <c r="B13" s="339">
        <v>-19938</v>
      </c>
      <c r="C13" s="339">
        <v>0</v>
      </c>
      <c r="D13" s="339">
        <v>0</v>
      </c>
      <c r="E13" s="339">
        <v>-19938</v>
      </c>
    </row>
    <row r="14" spans="1:5" x14ac:dyDescent="0.2">
      <c r="A14" s="104" t="s">
        <v>294</v>
      </c>
      <c r="B14" s="340"/>
      <c r="C14" s="340"/>
      <c r="D14" s="340"/>
      <c r="E14" s="340"/>
    </row>
    <row r="15" spans="1:5" x14ac:dyDescent="0.2">
      <c r="A15" s="101" t="s">
        <v>295</v>
      </c>
      <c r="B15" s="340"/>
      <c r="C15" s="340"/>
      <c r="D15" s="340"/>
      <c r="E15" s="340"/>
    </row>
    <row r="16" spans="1:5" x14ac:dyDescent="0.2">
      <c r="A16" s="788" t="s">
        <v>296</v>
      </c>
      <c r="B16" s="339">
        <v>0</v>
      </c>
      <c r="C16" s="339">
        <v>0</v>
      </c>
      <c r="D16" s="339">
        <v>4414</v>
      </c>
      <c r="E16" s="339">
        <v>4414</v>
      </c>
    </row>
    <row r="17" spans="1:5" x14ac:dyDescent="0.2">
      <c r="A17" s="102" t="s">
        <v>297</v>
      </c>
      <c r="B17" s="342">
        <v>0</v>
      </c>
      <c r="C17" s="342">
        <v>0</v>
      </c>
      <c r="D17" s="343">
        <v>4414</v>
      </c>
      <c r="E17" s="343">
        <v>4414</v>
      </c>
    </row>
    <row r="18" spans="1:5" x14ac:dyDescent="0.2">
      <c r="A18" s="103" t="s">
        <v>577</v>
      </c>
      <c r="B18" s="317">
        <v>-420262</v>
      </c>
      <c r="C18" s="317">
        <v>75605</v>
      </c>
      <c r="D18" s="317">
        <v>335579</v>
      </c>
      <c r="E18" s="317">
        <v>-9078</v>
      </c>
    </row>
    <row r="19" spans="1:5" x14ac:dyDescent="0.2">
      <c r="A19" s="105" t="s">
        <v>578</v>
      </c>
      <c r="B19" s="317">
        <v>-420262</v>
      </c>
      <c r="C19" s="317">
        <v>75605</v>
      </c>
      <c r="D19" s="317">
        <v>335579</v>
      </c>
      <c r="E19" s="317">
        <v>-9078</v>
      </c>
    </row>
    <row r="20" spans="1:5" x14ac:dyDescent="0.2">
      <c r="A20" s="600" t="s">
        <v>484</v>
      </c>
      <c r="B20" s="344"/>
      <c r="C20" s="344"/>
      <c r="D20" s="344"/>
      <c r="E20" s="344"/>
    </row>
    <row r="21" spans="1:5" x14ac:dyDescent="0.2">
      <c r="A21" s="104"/>
      <c r="B21" s="344"/>
      <c r="C21" s="344"/>
      <c r="D21" s="344"/>
      <c r="E21" s="344"/>
    </row>
    <row r="22" spans="1:5" x14ac:dyDescent="0.2">
      <c r="A22" s="104"/>
      <c r="B22" s="344"/>
      <c r="C22" s="344"/>
      <c r="D22" s="344"/>
      <c r="E22" s="344"/>
    </row>
    <row r="23" spans="1:5" x14ac:dyDescent="0.2">
      <c r="B23" s="331"/>
      <c r="C23" s="331"/>
    </row>
    <row r="24" spans="1:5" x14ac:dyDescent="0.2">
      <c r="A24" s="341"/>
      <c r="B24" s="331"/>
      <c r="C24" s="331"/>
    </row>
  </sheetData>
  <sheetProtection formatCells="0" autoFilter="0"/>
  <pageMargins left="1.45669291338583" right="1.45669291338583" top="1.7322834645669301" bottom="1.7322834645669301" header="0.511811023622047" footer="0.511811023622047"/>
  <pageSetup paperSize="9" scale="93" fitToHeight="3" orientation="portrait" horizontalDpi="300" verticalDpi="300" r:id="rId1"/>
  <headerFooter alignWithMargins="0">
    <oddHeader>&amp;CBUDGET-IN-CONFIDENCE&amp;R&amp;D &amp;T</oddHeader>
    <oddFooter>&amp;CBUDGET-IN-CONFIDENCE</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2"/>
  <sheetViews>
    <sheetView showGridLines="0" zoomScaleNormal="100" zoomScaleSheetLayoutView="100" workbookViewId="0"/>
  </sheetViews>
  <sheetFormatPr defaultColWidth="8" defaultRowHeight="11.25" x14ac:dyDescent="0.2"/>
  <cols>
    <col min="1" max="1" width="60.7109375" style="345" customWidth="1"/>
    <col min="2" max="6" width="9.28515625" style="346" customWidth="1"/>
    <col min="7" max="51" width="8" style="345" customWidth="1"/>
    <col min="52" max="16384" width="8" style="345"/>
  </cols>
  <sheetData>
    <row r="1" spans="1:6" ht="22.5" x14ac:dyDescent="0.2">
      <c r="A1" s="347" t="s">
        <v>440</v>
      </c>
    </row>
    <row r="2" spans="1:6" s="348" customFormat="1" x14ac:dyDescent="0.2">
      <c r="A2" s="349"/>
      <c r="B2" s="82" t="s">
        <v>115</v>
      </c>
      <c r="C2" s="83" t="s">
        <v>116</v>
      </c>
      <c r="D2" s="82" t="s">
        <v>117</v>
      </c>
      <c r="E2" s="82" t="s">
        <v>118</v>
      </c>
      <c r="F2" s="82" t="s">
        <v>119</v>
      </c>
    </row>
    <row r="3" spans="1:6" s="348" customFormat="1" x14ac:dyDescent="0.2">
      <c r="A3" s="350"/>
      <c r="B3" s="85" t="s">
        <v>1</v>
      </c>
      <c r="C3" s="86" t="s">
        <v>83</v>
      </c>
      <c r="D3" s="85" t="s">
        <v>84</v>
      </c>
      <c r="E3" s="85" t="s">
        <v>84</v>
      </c>
      <c r="F3" s="85" t="s">
        <v>84</v>
      </c>
    </row>
    <row r="4" spans="1:6" s="348" customFormat="1" x14ac:dyDescent="0.2">
      <c r="A4" s="350"/>
      <c r="B4" s="85" t="s">
        <v>3</v>
      </c>
      <c r="C4" s="86"/>
      <c r="D4" s="85" t="s">
        <v>85</v>
      </c>
      <c r="E4" s="85" t="s">
        <v>85</v>
      </c>
      <c r="F4" s="85" t="s">
        <v>85</v>
      </c>
    </row>
    <row r="5" spans="1:6" s="348" customFormat="1" x14ac:dyDescent="0.2">
      <c r="A5" s="350"/>
      <c r="B5" s="89" t="s">
        <v>4</v>
      </c>
      <c r="C5" s="90" t="s">
        <v>4</v>
      </c>
      <c r="D5" s="89" t="s">
        <v>4</v>
      </c>
      <c r="E5" s="89" t="s">
        <v>4</v>
      </c>
      <c r="F5" s="89" t="s">
        <v>4</v>
      </c>
    </row>
    <row r="6" spans="1:6" x14ac:dyDescent="0.2">
      <c r="A6" s="106" t="s">
        <v>298</v>
      </c>
      <c r="B6" s="351"/>
      <c r="C6" s="352"/>
      <c r="D6" s="351"/>
      <c r="E6" s="351"/>
      <c r="F6" s="351"/>
    </row>
    <row r="7" spans="1:6" x14ac:dyDescent="0.2">
      <c r="A7" s="354" t="s">
        <v>299</v>
      </c>
      <c r="B7" s="311"/>
      <c r="C7" s="310"/>
      <c r="D7" s="311"/>
      <c r="E7" s="311"/>
      <c r="F7" s="311"/>
    </row>
    <row r="8" spans="1:6" x14ac:dyDescent="0.2">
      <c r="A8" s="789" t="s">
        <v>300</v>
      </c>
      <c r="B8" s="302">
        <v>469833</v>
      </c>
      <c r="C8" s="301">
        <v>387063</v>
      </c>
      <c r="D8" s="302">
        <v>350728</v>
      </c>
      <c r="E8" s="302">
        <v>333277</v>
      </c>
      <c r="F8" s="302">
        <v>326645</v>
      </c>
    </row>
    <row r="9" spans="1:6" x14ac:dyDescent="0.2">
      <c r="A9" s="789" t="s">
        <v>301</v>
      </c>
      <c r="B9" s="302">
        <v>54716</v>
      </c>
      <c r="C9" s="301">
        <v>26776</v>
      </c>
      <c r="D9" s="302">
        <v>25018</v>
      </c>
      <c r="E9" s="302">
        <v>25018</v>
      </c>
      <c r="F9" s="302">
        <v>25018</v>
      </c>
    </row>
    <row r="10" spans="1:6" x14ac:dyDescent="0.2">
      <c r="A10" s="789" t="s">
        <v>302</v>
      </c>
      <c r="B10" s="302">
        <v>17947</v>
      </c>
      <c r="C10" s="301">
        <v>651</v>
      </c>
      <c r="D10" s="302">
        <v>0</v>
      </c>
      <c r="E10" s="302">
        <v>0</v>
      </c>
      <c r="F10" s="302">
        <v>0</v>
      </c>
    </row>
    <row r="11" spans="1:6" x14ac:dyDescent="0.2">
      <c r="A11" s="789" t="s">
        <v>303</v>
      </c>
      <c r="B11" s="305">
        <v>11976</v>
      </c>
      <c r="C11" s="304">
        <v>0</v>
      </c>
      <c r="D11" s="305">
        <v>0</v>
      </c>
      <c r="E11" s="305">
        <v>0</v>
      </c>
      <c r="F11" s="305">
        <v>0</v>
      </c>
    </row>
    <row r="12" spans="1:6" x14ac:dyDescent="0.15">
      <c r="A12" s="355" t="s">
        <v>304</v>
      </c>
      <c r="B12" s="315">
        <v>554472</v>
      </c>
      <c r="C12" s="356">
        <v>414490</v>
      </c>
      <c r="D12" s="315">
        <v>375746</v>
      </c>
      <c r="E12" s="315">
        <v>358295</v>
      </c>
      <c r="F12" s="315">
        <v>351663</v>
      </c>
    </row>
    <row r="13" spans="1:6" x14ac:dyDescent="0.2">
      <c r="A13" s="354" t="s">
        <v>305</v>
      </c>
      <c r="B13" s="311"/>
      <c r="C13" s="310"/>
      <c r="D13" s="311"/>
      <c r="E13" s="311"/>
      <c r="F13" s="311"/>
    </row>
    <row r="14" spans="1:6" x14ac:dyDescent="0.2">
      <c r="A14" s="789" t="s">
        <v>271</v>
      </c>
      <c r="B14" s="302">
        <v>292953</v>
      </c>
      <c r="C14" s="301">
        <v>241168</v>
      </c>
      <c r="D14" s="302">
        <v>245606</v>
      </c>
      <c r="E14" s="302">
        <v>247602</v>
      </c>
      <c r="F14" s="302">
        <v>253992</v>
      </c>
    </row>
    <row r="15" spans="1:6" x14ac:dyDescent="0.2">
      <c r="A15" s="789" t="s">
        <v>233</v>
      </c>
      <c r="B15" s="302">
        <v>163612</v>
      </c>
      <c r="C15" s="301">
        <v>141791</v>
      </c>
      <c r="D15" s="302">
        <v>98729</v>
      </c>
      <c r="E15" s="302">
        <v>78112</v>
      </c>
      <c r="F15" s="302">
        <v>65377</v>
      </c>
    </row>
    <row r="16" spans="1:6" x14ac:dyDescent="0.2">
      <c r="A16" s="789" t="s">
        <v>62</v>
      </c>
      <c r="B16" s="302">
        <v>152</v>
      </c>
      <c r="C16" s="301">
        <v>500</v>
      </c>
      <c r="D16" s="302">
        <v>500</v>
      </c>
      <c r="E16" s="302">
        <v>500</v>
      </c>
      <c r="F16" s="302">
        <v>500</v>
      </c>
    </row>
    <row r="17" spans="1:6" x14ac:dyDescent="0.2">
      <c r="A17" s="789" t="s">
        <v>306</v>
      </c>
      <c r="B17" s="302">
        <v>70578</v>
      </c>
      <c r="C17" s="301">
        <v>651</v>
      </c>
      <c r="D17" s="302">
        <v>0</v>
      </c>
      <c r="E17" s="302">
        <v>0</v>
      </c>
      <c r="F17" s="302">
        <v>0</v>
      </c>
    </row>
    <row r="18" spans="1:6" x14ac:dyDescent="0.2">
      <c r="A18" s="789" t="s">
        <v>307</v>
      </c>
      <c r="B18" s="305">
        <v>8484</v>
      </c>
      <c r="C18" s="304">
        <v>8212</v>
      </c>
      <c r="D18" s="305">
        <v>7936</v>
      </c>
      <c r="E18" s="305">
        <v>7668</v>
      </c>
      <c r="F18" s="305">
        <v>7381</v>
      </c>
    </row>
    <row r="19" spans="1:6" x14ac:dyDescent="0.15">
      <c r="A19" s="357" t="s">
        <v>308</v>
      </c>
      <c r="B19" s="315">
        <v>535779</v>
      </c>
      <c r="C19" s="356">
        <v>392322</v>
      </c>
      <c r="D19" s="315">
        <v>352771</v>
      </c>
      <c r="E19" s="315">
        <v>333882</v>
      </c>
      <c r="F19" s="315">
        <v>327250</v>
      </c>
    </row>
    <row r="20" spans="1:6" x14ac:dyDescent="0.2">
      <c r="A20" s="106" t="s">
        <v>579</v>
      </c>
      <c r="B20" s="358">
        <v>18693</v>
      </c>
      <c r="C20" s="359">
        <v>22168</v>
      </c>
      <c r="D20" s="358">
        <v>22975</v>
      </c>
      <c r="E20" s="358">
        <v>24413</v>
      </c>
      <c r="F20" s="358">
        <v>24413</v>
      </c>
    </row>
    <row r="21" spans="1:6" x14ac:dyDescent="0.2">
      <c r="A21" s="106" t="s">
        <v>309</v>
      </c>
      <c r="B21" s="311"/>
      <c r="C21" s="310"/>
      <c r="D21" s="311"/>
      <c r="E21" s="311"/>
      <c r="F21" s="311"/>
    </row>
    <row r="22" spans="1:6" x14ac:dyDescent="0.2">
      <c r="A22" s="353" t="s">
        <v>299</v>
      </c>
      <c r="B22" s="311"/>
      <c r="C22" s="310"/>
      <c r="D22" s="311"/>
      <c r="E22" s="311"/>
      <c r="F22" s="311"/>
    </row>
    <row r="23" spans="1:6" x14ac:dyDescent="0.2">
      <c r="A23" s="790" t="s">
        <v>580</v>
      </c>
      <c r="B23" s="302">
        <v>3</v>
      </c>
      <c r="C23" s="301">
        <v>0</v>
      </c>
      <c r="D23" s="302">
        <v>0</v>
      </c>
      <c r="E23" s="302">
        <v>0</v>
      </c>
      <c r="F23" s="302">
        <v>0</v>
      </c>
    </row>
    <row r="24" spans="1:6" x14ac:dyDescent="0.2">
      <c r="A24" s="360" t="s">
        <v>304</v>
      </c>
      <c r="B24" s="361">
        <v>3</v>
      </c>
      <c r="C24" s="362">
        <v>0</v>
      </c>
      <c r="D24" s="361">
        <v>0</v>
      </c>
      <c r="E24" s="361">
        <v>0</v>
      </c>
      <c r="F24" s="361">
        <v>0</v>
      </c>
    </row>
    <row r="25" spans="1:6" x14ac:dyDescent="0.2">
      <c r="A25" s="106" t="s">
        <v>305</v>
      </c>
      <c r="B25" s="311"/>
      <c r="C25" s="310"/>
      <c r="D25" s="311"/>
      <c r="E25" s="311"/>
      <c r="F25" s="311"/>
    </row>
    <row r="26" spans="1:6" x14ac:dyDescent="0.2">
      <c r="A26" s="789" t="s">
        <v>581</v>
      </c>
      <c r="B26" s="363">
        <v>12357</v>
      </c>
      <c r="C26" s="310">
        <v>4414</v>
      </c>
      <c r="D26" s="311">
        <v>4623</v>
      </c>
      <c r="E26" s="363">
        <v>4549</v>
      </c>
      <c r="F26" s="363">
        <v>4494</v>
      </c>
    </row>
    <row r="27" spans="1:6" x14ac:dyDescent="0.15">
      <c r="A27" s="355" t="s">
        <v>308</v>
      </c>
      <c r="B27" s="315">
        <v>12357</v>
      </c>
      <c r="C27" s="356">
        <v>4414</v>
      </c>
      <c r="D27" s="315">
        <v>4623</v>
      </c>
      <c r="E27" s="315">
        <v>4549</v>
      </c>
      <c r="F27" s="315">
        <v>4494</v>
      </c>
    </row>
    <row r="28" spans="1:6" x14ac:dyDescent="0.2">
      <c r="A28" s="107" t="s">
        <v>582</v>
      </c>
      <c r="B28" s="358">
        <v>-12354</v>
      </c>
      <c r="C28" s="359">
        <v>-4414</v>
      </c>
      <c r="D28" s="358">
        <v>-4623</v>
      </c>
      <c r="E28" s="358">
        <v>-4549</v>
      </c>
      <c r="F28" s="358">
        <v>-4494</v>
      </c>
    </row>
    <row r="29" spans="1:6" x14ac:dyDescent="0.2">
      <c r="A29" s="354" t="s">
        <v>310</v>
      </c>
      <c r="B29" s="311"/>
      <c r="C29" s="310"/>
      <c r="D29" s="311"/>
      <c r="E29" s="311"/>
      <c r="F29" s="311"/>
    </row>
    <row r="30" spans="1:6" x14ac:dyDescent="0.2">
      <c r="A30" s="354" t="s">
        <v>299</v>
      </c>
      <c r="B30" s="311"/>
      <c r="C30" s="310"/>
      <c r="D30" s="311"/>
      <c r="E30" s="311"/>
      <c r="F30" s="311"/>
    </row>
    <row r="31" spans="1:6" x14ac:dyDescent="0.2">
      <c r="A31" s="789" t="s">
        <v>311</v>
      </c>
      <c r="B31" s="305">
        <v>10470</v>
      </c>
      <c r="C31" s="304">
        <v>4414</v>
      </c>
      <c r="D31" s="305">
        <v>4623</v>
      </c>
      <c r="E31" s="305">
        <v>4549</v>
      </c>
      <c r="F31" s="305">
        <v>4494</v>
      </c>
    </row>
    <row r="32" spans="1:6" x14ac:dyDescent="0.15">
      <c r="A32" s="357" t="s">
        <v>308</v>
      </c>
      <c r="B32" s="315">
        <v>10470</v>
      </c>
      <c r="C32" s="356">
        <v>4414</v>
      </c>
      <c r="D32" s="315">
        <v>4623</v>
      </c>
      <c r="E32" s="315">
        <v>4549</v>
      </c>
      <c r="F32" s="315">
        <v>4494</v>
      </c>
    </row>
    <row r="33" spans="1:6" x14ac:dyDescent="0.15">
      <c r="A33" s="357" t="s">
        <v>305</v>
      </c>
      <c r="B33" s="364"/>
      <c r="C33" s="365"/>
      <c r="D33" s="364"/>
      <c r="E33" s="364"/>
      <c r="F33" s="364"/>
    </row>
    <row r="34" spans="1:6" x14ac:dyDescent="0.2">
      <c r="A34" s="789" t="s">
        <v>312</v>
      </c>
      <c r="B34" s="305">
        <v>20788</v>
      </c>
      <c r="C34" s="304">
        <v>22168</v>
      </c>
      <c r="D34" s="305">
        <v>22975</v>
      </c>
      <c r="E34" s="305">
        <v>24413</v>
      </c>
      <c r="F34" s="305">
        <v>24413</v>
      </c>
    </row>
    <row r="35" spans="1:6" x14ac:dyDescent="0.15">
      <c r="A35" s="357" t="s">
        <v>308</v>
      </c>
      <c r="B35" s="315">
        <v>20788</v>
      </c>
      <c r="C35" s="356">
        <v>22168</v>
      </c>
      <c r="D35" s="315">
        <v>22975</v>
      </c>
      <c r="E35" s="315">
        <v>24413</v>
      </c>
      <c r="F35" s="315">
        <v>24413</v>
      </c>
    </row>
    <row r="36" spans="1:6" x14ac:dyDescent="0.2">
      <c r="A36" s="106" t="s">
        <v>583</v>
      </c>
      <c r="B36" s="358">
        <v>-10318</v>
      </c>
      <c r="C36" s="359">
        <v>-17754</v>
      </c>
      <c r="D36" s="358">
        <v>-18352</v>
      </c>
      <c r="E36" s="358">
        <v>-19864</v>
      </c>
      <c r="F36" s="358">
        <v>-19919</v>
      </c>
    </row>
    <row r="37" spans="1:6" s="366" customFormat="1" x14ac:dyDescent="0.2">
      <c r="A37" s="106" t="s">
        <v>584</v>
      </c>
      <c r="B37" s="319">
        <v>-3979</v>
      </c>
      <c r="C37" s="318">
        <v>0</v>
      </c>
      <c r="D37" s="319">
        <v>0</v>
      </c>
      <c r="E37" s="319">
        <v>0</v>
      </c>
      <c r="F37" s="319">
        <v>0</v>
      </c>
    </row>
    <row r="38" spans="1:6" x14ac:dyDescent="0.2">
      <c r="A38" s="789" t="s">
        <v>585</v>
      </c>
      <c r="B38" s="305">
        <v>9313</v>
      </c>
      <c r="C38" s="304">
        <v>5334</v>
      </c>
      <c r="D38" s="305">
        <v>5334</v>
      </c>
      <c r="E38" s="305">
        <v>5334</v>
      </c>
      <c r="F38" s="305">
        <v>5334</v>
      </c>
    </row>
    <row r="39" spans="1:6" x14ac:dyDescent="0.2">
      <c r="A39" s="108" t="s">
        <v>586</v>
      </c>
      <c r="B39" s="319">
        <v>5334</v>
      </c>
      <c r="C39" s="318">
        <v>5334</v>
      </c>
      <c r="D39" s="319">
        <v>5334</v>
      </c>
      <c r="E39" s="319">
        <v>5334</v>
      </c>
      <c r="F39" s="367">
        <v>5334</v>
      </c>
    </row>
    <row r="40" spans="1:6" x14ac:dyDescent="0.2">
      <c r="A40" s="604" t="s">
        <v>480</v>
      </c>
      <c r="B40" s="368"/>
      <c r="C40" s="369"/>
      <c r="D40" s="368"/>
      <c r="E40" s="368"/>
      <c r="F40" s="368"/>
    </row>
    <row r="41" spans="1:6" x14ac:dyDescent="0.2">
      <c r="A41" s="370"/>
      <c r="B41" s="368"/>
      <c r="C41" s="369"/>
      <c r="D41" s="368"/>
      <c r="E41" s="368"/>
      <c r="F41" s="368"/>
    </row>
    <row r="42" spans="1:6" x14ac:dyDescent="0.2">
      <c r="A42" s="129"/>
      <c r="B42" s="368"/>
      <c r="C42" s="369"/>
      <c r="D42" s="368"/>
      <c r="E42" s="368"/>
      <c r="F42" s="368"/>
    </row>
  </sheetData>
  <sheetProtection formatCells="0" autoFilter="0"/>
  <pageMargins left="1.45669291338583" right="1.45669291338583" top="1.7322834645669301" bottom="1.7322834645669301" header="0.511811023622047" footer="0.511811023622047"/>
  <pageSetup paperSize="9" scale="90" fitToHeight="3" orientation="portrait" horizontalDpi="300" verticalDpi="300" r:id="rId1"/>
  <headerFooter alignWithMargins="0">
    <oddHeader>&amp;CBUDGET-IN-CONFIDENCE&amp;R&amp;D &amp;T</oddHeader>
    <oddFooter>&amp;CBUDGET-IN-CONFIDENCE</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0"/>
  <sheetViews>
    <sheetView showGridLines="0" zoomScaleSheetLayoutView="100" workbookViewId="0"/>
  </sheetViews>
  <sheetFormatPr defaultColWidth="9.140625" defaultRowHeight="11.25" x14ac:dyDescent="0.2"/>
  <cols>
    <col min="1" max="1" width="60.7109375" style="803" customWidth="1"/>
    <col min="2" max="6" width="9.28515625" style="809" customWidth="1"/>
    <col min="7" max="27" width="9.140625" style="803" customWidth="1"/>
    <col min="28" max="16384" width="9.140625" style="803"/>
  </cols>
  <sheetData>
    <row r="1" spans="1:16" ht="22.5" x14ac:dyDescent="0.2">
      <c r="A1" s="111" t="s">
        <v>487</v>
      </c>
      <c r="B1" s="371"/>
      <c r="C1" s="371"/>
      <c r="D1" s="371"/>
      <c r="E1" s="371"/>
      <c r="F1" s="371"/>
    </row>
    <row r="2" spans="1:16" s="804" customFormat="1" x14ac:dyDescent="0.2">
      <c r="A2" s="372"/>
      <c r="B2" s="82" t="s">
        <v>115</v>
      </c>
      <c r="C2" s="109" t="s">
        <v>116</v>
      </c>
      <c r="D2" s="82" t="s">
        <v>117</v>
      </c>
      <c r="E2" s="82" t="s">
        <v>118</v>
      </c>
      <c r="F2" s="82" t="s">
        <v>119</v>
      </c>
    </row>
    <row r="3" spans="1:16" s="804" customFormat="1" x14ac:dyDescent="0.2">
      <c r="A3" s="293"/>
      <c r="B3" s="85" t="s">
        <v>1</v>
      </c>
      <c r="C3" s="88" t="s">
        <v>83</v>
      </c>
      <c r="D3" s="85" t="s">
        <v>84</v>
      </c>
      <c r="E3" s="85" t="s">
        <v>84</v>
      </c>
      <c r="F3" s="85" t="s">
        <v>84</v>
      </c>
    </row>
    <row r="4" spans="1:16" s="804" customFormat="1" x14ac:dyDescent="0.2">
      <c r="A4" s="293"/>
      <c r="B4" s="85" t="s">
        <v>3</v>
      </c>
      <c r="C4" s="88"/>
      <c r="D4" s="85" t="s">
        <v>85</v>
      </c>
      <c r="E4" s="85" t="s">
        <v>85</v>
      </c>
      <c r="F4" s="85" t="s">
        <v>85</v>
      </c>
    </row>
    <row r="5" spans="1:16" s="804" customFormat="1" x14ac:dyDescent="0.2">
      <c r="A5" s="293"/>
      <c r="B5" s="95" t="s">
        <v>4</v>
      </c>
      <c r="C5" s="110" t="s">
        <v>4</v>
      </c>
      <c r="D5" s="95" t="s">
        <v>4</v>
      </c>
      <c r="E5" s="95" t="s">
        <v>4</v>
      </c>
      <c r="F5" s="95" t="s">
        <v>4</v>
      </c>
    </row>
    <row r="6" spans="1:16" x14ac:dyDescent="0.2">
      <c r="A6" s="111" t="s">
        <v>313</v>
      </c>
      <c r="B6" s="373"/>
      <c r="C6" s="374"/>
      <c r="D6" s="373"/>
      <c r="E6" s="373"/>
      <c r="F6" s="373"/>
    </row>
    <row r="7" spans="1:16" s="805" customFormat="1" x14ac:dyDescent="0.2">
      <c r="A7" s="791" t="s">
        <v>314</v>
      </c>
      <c r="B7" s="302">
        <v>2664</v>
      </c>
      <c r="C7" s="375">
        <v>4414</v>
      </c>
      <c r="D7" s="302">
        <v>4623</v>
      </c>
      <c r="E7" s="302">
        <v>4549</v>
      </c>
      <c r="F7" s="302">
        <v>4495</v>
      </c>
    </row>
    <row r="8" spans="1:16" x14ac:dyDescent="0.2">
      <c r="A8" s="792" t="s">
        <v>315</v>
      </c>
      <c r="B8" s="305">
        <v>5764</v>
      </c>
      <c r="C8" s="376">
        <v>0</v>
      </c>
      <c r="D8" s="305">
        <v>0</v>
      </c>
      <c r="E8" s="305">
        <v>0</v>
      </c>
      <c r="F8" s="305">
        <v>0</v>
      </c>
    </row>
    <row r="9" spans="1:16" x14ac:dyDescent="0.2">
      <c r="A9" s="111" t="s">
        <v>316</v>
      </c>
      <c r="B9" s="377">
        <v>8428</v>
      </c>
      <c r="C9" s="378">
        <v>4414</v>
      </c>
      <c r="D9" s="377">
        <v>4623</v>
      </c>
      <c r="E9" s="377">
        <v>4549</v>
      </c>
      <c r="F9" s="377">
        <v>4495</v>
      </c>
    </row>
    <row r="10" spans="1:16" x14ac:dyDescent="0.2">
      <c r="A10" s="379" t="s">
        <v>317</v>
      </c>
      <c r="B10" s="380"/>
      <c r="C10" s="381"/>
      <c r="D10" s="380"/>
      <c r="E10" s="380"/>
      <c r="F10" s="380"/>
    </row>
    <row r="11" spans="1:16" x14ac:dyDescent="0.2">
      <c r="A11" s="793" t="s">
        <v>318</v>
      </c>
      <c r="B11" s="382">
        <v>8428</v>
      </c>
      <c r="C11" s="383">
        <v>4414</v>
      </c>
      <c r="D11" s="384">
        <v>4623</v>
      </c>
      <c r="E11" s="384">
        <v>4549</v>
      </c>
      <c r="F11" s="384">
        <v>4495</v>
      </c>
    </row>
    <row r="12" spans="1:16" x14ac:dyDescent="0.2">
      <c r="A12" s="379" t="s">
        <v>319</v>
      </c>
      <c r="B12" s="385">
        <v>8428</v>
      </c>
      <c r="C12" s="386">
        <v>4414</v>
      </c>
      <c r="D12" s="385">
        <v>4623</v>
      </c>
      <c r="E12" s="385">
        <v>4549</v>
      </c>
      <c r="F12" s="385">
        <v>4495</v>
      </c>
    </row>
    <row r="13" spans="1:16" x14ac:dyDescent="0.2">
      <c r="A13" s="112" t="s">
        <v>587</v>
      </c>
      <c r="B13" s="380"/>
      <c r="C13" s="381"/>
      <c r="D13" s="380"/>
      <c r="E13" s="380"/>
      <c r="F13" s="380"/>
    </row>
    <row r="14" spans="1:16" x14ac:dyDescent="0.2">
      <c r="A14" s="794" t="s">
        <v>588</v>
      </c>
      <c r="B14" s="302">
        <v>7304</v>
      </c>
      <c r="C14" s="375">
        <v>0</v>
      </c>
      <c r="D14" s="302">
        <v>0</v>
      </c>
      <c r="E14" s="302">
        <v>0</v>
      </c>
      <c r="F14" s="302">
        <v>0</v>
      </c>
      <c r="P14" s="754"/>
    </row>
    <row r="15" spans="1:16" x14ac:dyDescent="0.2">
      <c r="A15" s="795" t="s">
        <v>589</v>
      </c>
      <c r="B15" s="302">
        <v>3653</v>
      </c>
      <c r="C15" s="375">
        <v>4414</v>
      </c>
      <c r="D15" s="302">
        <v>4623</v>
      </c>
      <c r="E15" s="302">
        <v>4549</v>
      </c>
      <c r="F15" s="302">
        <v>4495</v>
      </c>
      <c r="P15" s="754"/>
    </row>
    <row r="16" spans="1:16" x14ac:dyDescent="0.2">
      <c r="A16" s="796" t="s">
        <v>590</v>
      </c>
      <c r="B16" s="305">
        <v>1400</v>
      </c>
      <c r="C16" s="376">
        <v>0</v>
      </c>
      <c r="D16" s="305">
        <v>0</v>
      </c>
      <c r="E16" s="305">
        <v>0</v>
      </c>
      <c r="F16" s="305">
        <v>0</v>
      </c>
    </row>
    <row r="17" spans="1:6" x14ac:dyDescent="0.2">
      <c r="A17" s="111" t="s">
        <v>320</v>
      </c>
      <c r="B17" s="377">
        <v>12357</v>
      </c>
      <c r="C17" s="378">
        <v>4414</v>
      </c>
      <c r="D17" s="377">
        <v>4623</v>
      </c>
      <c r="E17" s="377">
        <v>4549</v>
      </c>
      <c r="F17" s="377">
        <v>4495</v>
      </c>
    </row>
    <row r="18" spans="1:6" ht="22.5" x14ac:dyDescent="0.2">
      <c r="A18" s="113" t="s">
        <v>591</v>
      </c>
      <c r="B18" s="806"/>
      <c r="C18" s="807"/>
      <c r="D18" s="808"/>
      <c r="E18" s="808"/>
      <c r="F18" s="808"/>
    </row>
    <row r="19" spans="1:6" x14ac:dyDescent="0.2">
      <c r="A19" s="797" t="s">
        <v>321</v>
      </c>
      <c r="B19" s="387">
        <v>12357</v>
      </c>
      <c r="C19" s="388">
        <v>4414</v>
      </c>
      <c r="D19" s="389">
        <v>4623</v>
      </c>
      <c r="E19" s="389">
        <v>4549</v>
      </c>
      <c r="F19" s="389">
        <v>4495</v>
      </c>
    </row>
    <row r="20" spans="1:6" x14ac:dyDescent="0.2">
      <c r="A20" s="114" t="s">
        <v>322</v>
      </c>
      <c r="B20" s="390">
        <v>12357</v>
      </c>
      <c r="C20" s="391">
        <v>4414</v>
      </c>
      <c r="D20" s="392">
        <v>4623</v>
      </c>
      <c r="E20" s="392">
        <v>4549</v>
      </c>
      <c r="F20" s="392">
        <v>4495</v>
      </c>
    </row>
    <row r="21" spans="1:6" x14ac:dyDescent="0.2">
      <c r="A21" s="600" t="s">
        <v>480</v>
      </c>
      <c r="B21" s="157"/>
      <c r="C21" s="157"/>
      <c r="D21" s="157"/>
      <c r="E21" s="157"/>
      <c r="F21" s="157"/>
    </row>
    <row r="22" spans="1:6" x14ac:dyDescent="0.2">
      <c r="A22" s="601" t="s">
        <v>608</v>
      </c>
    </row>
    <row r="23" spans="1:6" ht="22.5" x14ac:dyDescent="0.2">
      <c r="A23" s="601" t="s">
        <v>609</v>
      </c>
    </row>
    <row r="24" spans="1:6" ht="90" x14ac:dyDescent="0.2">
      <c r="A24" s="606" t="s">
        <v>592</v>
      </c>
    </row>
    <row r="25" spans="1:6" ht="12.75" x14ac:dyDescent="0.2">
      <c r="A25" s="605"/>
    </row>
    <row r="26" spans="1:6" ht="12.75" x14ac:dyDescent="0.2">
      <c r="A26" s="605"/>
    </row>
    <row r="27" spans="1:6" ht="12.75" x14ac:dyDescent="0.2">
      <c r="A27" s="605"/>
    </row>
    <row r="28" spans="1:6" ht="12.75" x14ac:dyDescent="0.2">
      <c r="A28" s="605"/>
    </row>
    <row r="29" spans="1:6" ht="12.75" x14ac:dyDescent="0.2">
      <c r="A29" s="605"/>
    </row>
    <row r="30" spans="1:6" ht="12.75" x14ac:dyDescent="0.2">
      <c r="A30" s="605"/>
    </row>
  </sheetData>
  <sheetProtection formatCells="0" autoFilter="0"/>
  <pageMargins left="1.45669291338583" right="1.45669291338583" top="1.7322834645669301" bottom="1.7322834645669301" header="0.511811023622047" footer="0.511811023622047"/>
  <pageSetup paperSize="9" scale="84" fitToHeight="3" orientation="portrait" horizontalDpi="2" verticalDpi="2" r:id="rId1"/>
  <headerFooter alignWithMargins="0">
    <oddHeader>&amp;CBUDGET-IN-CONFIDENCE&amp;R&amp;D &amp;T</oddHeader>
    <oddFooter>&amp;CBUDGET-IN-CONFIDENCE</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3"/>
  <sheetViews>
    <sheetView showGridLines="0" zoomScaleNormal="100" zoomScaleSheetLayoutView="100" workbookViewId="0"/>
  </sheetViews>
  <sheetFormatPr defaultColWidth="9.140625" defaultRowHeight="11.25" x14ac:dyDescent="0.2"/>
  <cols>
    <col min="1" max="1" width="60.85546875" style="119" customWidth="1"/>
    <col min="2" max="5" width="9.28515625" style="394" customWidth="1"/>
    <col min="6" max="6" width="9.28515625" style="395" customWidth="1"/>
    <col min="7" max="34" width="9.140625" style="119" customWidth="1"/>
    <col min="35" max="16384" width="9.140625" style="119"/>
  </cols>
  <sheetData>
    <row r="1" spans="1:6" x14ac:dyDescent="0.2">
      <c r="A1" s="393" t="s">
        <v>441</v>
      </c>
    </row>
    <row r="2" spans="1:6" s="397" customFormat="1" x14ac:dyDescent="0.2">
      <c r="A2" s="396"/>
      <c r="B2" s="115" t="s">
        <v>323</v>
      </c>
      <c r="C2" s="115" t="s">
        <v>324</v>
      </c>
      <c r="D2" s="115" t="s">
        <v>260</v>
      </c>
      <c r="E2" s="115" t="s">
        <v>62</v>
      </c>
      <c r="F2" s="115" t="s">
        <v>39</v>
      </c>
    </row>
    <row r="3" spans="1:6" s="397" customFormat="1" x14ac:dyDescent="0.2">
      <c r="B3" s="116"/>
      <c r="C3" s="116" t="s">
        <v>325</v>
      </c>
      <c r="D3" s="116"/>
      <c r="E3" s="116"/>
      <c r="F3" s="116"/>
    </row>
    <row r="4" spans="1:6" s="397" customFormat="1" x14ac:dyDescent="0.2">
      <c r="C4" s="116" t="s">
        <v>326</v>
      </c>
    </row>
    <row r="5" spans="1:6" s="397" customFormat="1" x14ac:dyDescent="0.2">
      <c r="B5" s="117" t="s">
        <v>4</v>
      </c>
      <c r="C5" s="117" t="s">
        <v>4</v>
      </c>
      <c r="D5" s="117" t="s">
        <v>4</v>
      </c>
      <c r="E5" s="117" t="s">
        <v>4</v>
      </c>
      <c r="F5" s="117" t="s">
        <v>4</v>
      </c>
    </row>
    <row r="6" spans="1:6" x14ac:dyDescent="0.2">
      <c r="A6" s="118" t="s">
        <v>409</v>
      </c>
      <c r="B6" s="398"/>
      <c r="C6" s="398"/>
      <c r="D6" s="398"/>
      <c r="E6" s="398"/>
      <c r="F6" s="398"/>
    </row>
    <row r="7" spans="1:6" x14ac:dyDescent="0.2">
      <c r="A7" s="798" t="s">
        <v>327</v>
      </c>
      <c r="B7" s="399">
        <v>52341</v>
      </c>
      <c r="C7" s="399">
        <v>1305</v>
      </c>
      <c r="D7" s="399">
        <v>889</v>
      </c>
      <c r="E7" s="399">
        <v>1042</v>
      </c>
      <c r="F7" s="399">
        <v>55577</v>
      </c>
    </row>
    <row r="8" spans="1:6" x14ac:dyDescent="0.2">
      <c r="A8" s="798" t="s">
        <v>328</v>
      </c>
      <c r="B8" s="399">
        <v>568290</v>
      </c>
      <c r="C8" s="399">
        <v>498</v>
      </c>
      <c r="D8" s="399">
        <v>0</v>
      </c>
      <c r="E8" s="399"/>
      <c r="F8" s="399">
        <v>568788</v>
      </c>
    </row>
    <row r="9" spans="1:6" x14ac:dyDescent="0.2">
      <c r="A9" s="798" t="s">
        <v>593</v>
      </c>
      <c r="B9" s="398">
        <v>-7068</v>
      </c>
      <c r="C9" s="398">
        <v>-125</v>
      </c>
      <c r="D9" s="398">
        <v>-827</v>
      </c>
      <c r="E9" s="398">
        <v>0</v>
      </c>
      <c r="F9" s="398">
        <v>-8020</v>
      </c>
    </row>
    <row r="10" spans="1:6" x14ac:dyDescent="0.2">
      <c r="A10" s="798" t="s">
        <v>594</v>
      </c>
      <c r="B10" s="400">
        <v>-32204</v>
      </c>
      <c r="C10" s="400">
        <v>-193</v>
      </c>
      <c r="D10" s="400">
        <v>0</v>
      </c>
      <c r="E10" s="400"/>
      <c r="F10" s="400">
        <v>-32397</v>
      </c>
    </row>
    <row r="11" spans="1:6" x14ac:dyDescent="0.2">
      <c r="A11" s="120" t="s">
        <v>329</v>
      </c>
      <c r="B11" s="401">
        <v>581359</v>
      </c>
      <c r="C11" s="401">
        <v>1485</v>
      </c>
      <c r="D11" s="401">
        <v>62</v>
      </c>
      <c r="E11" s="401">
        <v>1042</v>
      </c>
      <c r="F11" s="401">
        <v>583948</v>
      </c>
    </row>
    <row r="12" spans="1:6" x14ac:dyDescent="0.2">
      <c r="A12" s="120" t="s">
        <v>330</v>
      </c>
      <c r="B12" s="399"/>
      <c r="C12" s="399"/>
      <c r="D12" s="399"/>
      <c r="E12" s="399"/>
      <c r="F12" s="399"/>
    </row>
    <row r="13" spans="1:6" x14ac:dyDescent="0.2">
      <c r="A13" s="121" t="s">
        <v>595</v>
      </c>
      <c r="B13" s="399"/>
      <c r="C13" s="399"/>
      <c r="D13" s="399"/>
      <c r="E13" s="399"/>
      <c r="F13" s="399"/>
    </row>
    <row r="14" spans="1:6" x14ac:dyDescent="0.2">
      <c r="A14" s="798" t="s">
        <v>596</v>
      </c>
      <c r="B14" s="399">
        <v>1618</v>
      </c>
      <c r="C14" s="403">
        <v>1920</v>
      </c>
      <c r="D14" s="399">
        <v>876</v>
      </c>
      <c r="E14" s="399">
        <v>0</v>
      </c>
      <c r="F14" s="399">
        <v>4414</v>
      </c>
    </row>
    <row r="15" spans="1:6" x14ac:dyDescent="0.2">
      <c r="A15" s="798" t="s">
        <v>597</v>
      </c>
      <c r="B15" s="400">
        <v>2875</v>
      </c>
      <c r="C15" s="404">
        <v>306</v>
      </c>
      <c r="D15" s="400">
        <v>0</v>
      </c>
      <c r="E15" s="400">
        <v>0</v>
      </c>
      <c r="F15" s="400">
        <v>3181</v>
      </c>
    </row>
    <row r="16" spans="1:6" x14ac:dyDescent="0.2">
      <c r="A16" s="122" t="s">
        <v>331</v>
      </c>
      <c r="B16" s="401">
        <v>4493</v>
      </c>
      <c r="C16" s="401">
        <v>2226</v>
      </c>
      <c r="D16" s="401">
        <v>876</v>
      </c>
      <c r="E16" s="401">
        <v>0</v>
      </c>
      <c r="F16" s="401">
        <v>7595</v>
      </c>
    </row>
    <row r="17" spans="1:6" x14ac:dyDescent="0.2">
      <c r="A17" s="122" t="s">
        <v>332</v>
      </c>
      <c r="B17" s="399"/>
      <c r="C17" s="399"/>
      <c r="D17" s="399"/>
      <c r="E17" s="399"/>
      <c r="F17" s="399"/>
    </row>
    <row r="18" spans="1:6" x14ac:dyDescent="0.2">
      <c r="A18" s="798" t="s">
        <v>598</v>
      </c>
      <c r="B18" s="399">
        <v>-6985</v>
      </c>
      <c r="C18" s="399">
        <v>-188</v>
      </c>
      <c r="D18" s="399">
        <v>-54</v>
      </c>
      <c r="E18" s="399">
        <v>0</v>
      </c>
      <c r="F18" s="399">
        <v>-7227</v>
      </c>
    </row>
    <row r="19" spans="1:6" x14ac:dyDescent="0.2">
      <c r="A19" s="798" t="s">
        <v>599</v>
      </c>
      <c r="B19" s="400">
        <v>-34669</v>
      </c>
      <c r="C19" s="400">
        <v>-210</v>
      </c>
      <c r="D19" s="400">
        <v>0</v>
      </c>
      <c r="E19" s="400">
        <v>0</v>
      </c>
      <c r="F19" s="400">
        <v>-34879</v>
      </c>
    </row>
    <row r="20" spans="1:6" x14ac:dyDescent="0.2">
      <c r="A20" s="122" t="s">
        <v>333</v>
      </c>
      <c r="B20" s="405">
        <v>-41654</v>
      </c>
      <c r="C20" s="405">
        <v>-398</v>
      </c>
      <c r="D20" s="405">
        <v>-54</v>
      </c>
      <c r="E20" s="405">
        <v>0</v>
      </c>
      <c r="F20" s="405">
        <v>-42106</v>
      </c>
    </row>
    <row r="21" spans="1:6" x14ac:dyDescent="0.2">
      <c r="A21" s="123" t="s">
        <v>410</v>
      </c>
      <c r="B21" s="399"/>
      <c r="C21" s="399"/>
      <c r="D21" s="399"/>
      <c r="E21" s="399"/>
      <c r="F21" s="399"/>
    </row>
    <row r="22" spans="1:6" x14ac:dyDescent="0.2">
      <c r="A22" s="798" t="s">
        <v>334</v>
      </c>
      <c r="B22" s="399">
        <v>53959</v>
      </c>
      <c r="C22" s="399">
        <v>3225</v>
      </c>
      <c r="D22" s="399">
        <v>1765</v>
      </c>
      <c r="E22" s="399">
        <v>1042</v>
      </c>
      <c r="F22" s="399">
        <v>59991</v>
      </c>
    </row>
    <row r="23" spans="1:6" x14ac:dyDescent="0.2">
      <c r="A23" s="798" t="s">
        <v>335</v>
      </c>
      <c r="B23" s="399">
        <v>571165</v>
      </c>
      <c r="C23" s="399">
        <v>804</v>
      </c>
      <c r="D23" s="399"/>
      <c r="E23" s="399"/>
      <c r="F23" s="399">
        <v>571969</v>
      </c>
    </row>
    <row r="24" spans="1:6" x14ac:dyDescent="0.2">
      <c r="A24" s="798" t="s">
        <v>593</v>
      </c>
      <c r="B24" s="399">
        <v>-14053</v>
      </c>
      <c r="C24" s="399">
        <v>-313</v>
      </c>
      <c r="D24" s="399">
        <v>0</v>
      </c>
      <c r="E24" s="399">
        <v>0</v>
      </c>
      <c r="F24" s="399">
        <v>-14366</v>
      </c>
    </row>
    <row r="25" spans="1:6" x14ac:dyDescent="0.2">
      <c r="A25" s="798" t="s">
        <v>594</v>
      </c>
      <c r="B25" s="400">
        <v>-66873</v>
      </c>
      <c r="C25" s="400">
        <v>-403</v>
      </c>
      <c r="D25" s="400">
        <v>-881</v>
      </c>
      <c r="E25" s="400">
        <v>0</v>
      </c>
      <c r="F25" s="400">
        <v>-68157</v>
      </c>
    </row>
    <row r="26" spans="1:6" x14ac:dyDescent="0.2">
      <c r="A26" s="124" t="s">
        <v>336</v>
      </c>
      <c r="B26" s="401">
        <v>544198</v>
      </c>
      <c r="C26" s="401">
        <v>3313</v>
      </c>
      <c r="D26" s="401">
        <v>884</v>
      </c>
      <c r="E26" s="401">
        <v>1042</v>
      </c>
      <c r="F26" s="401">
        <v>549437</v>
      </c>
    </row>
    <row r="27" spans="1:6" s="801" customFormat="1" x14ac:dyDescent="0.2">
      <c r="A27" s="600" t="s">
        <v>480</v>
      </c>
      <c r="B27" s="406"/>
      <c r="C27" s="406"/>
      <c r="D27" s="406"/>
      <c r="E27" s="406"/>
      <c r="F27" s="407"/>
    </row>
    <row r="28" spans="1:6" ht="33.75" x14ac:dyDescent="0.2">
      <c r="A28" s="600" t="s">
        <v>607</v>
      </c>
      <c r="B28" s="408"/>
      <c r="C28" s="408"/>
      <c r="D28" s="408"/>
      <c r="E28" s="408"/>
      <c r="F28" s="399"/>
    </row>
    <row r="29" spans="1:6" x14ac:dyDescent="0.2">
      <c r="A29" s="402"/>
    </row>
    <row r="32" spans="1:6" x14ac:dyDescent="0.2">
      <c r="A32" s="802"/>
    </row>
    <row r="33" spans="1:1" x14ac:dyDescent="0.2">
      <c r="A33" s="802"/>
    </row>
  </sheetData>
  <sheetProtection formatCells="0" autoFilter="0"/>
  <pageMargins left="1.45669291338583" right="1.45669291338583" top="1.7322834645669301" bottom="1.7322834645669301" header="0.511811023622047" footer="0.511811023622047"/>
  <pageSetup paperSize="9" scale="86" fitToHeight="3" orientation="portrait" horizontalDpi="2" verticalDpi="2" r:id="rId1"/>
  <headerFooter alignWithMargins="0">
    <oddHeader>&amp;CBUDGET-IN-CONFIDENCE&amp;R&amp;D &amp;T</oddHeader>
    <oddFooter>&amp;CBUDGET-IN-CONFIDENCE</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3"/>
  <sheetViews>
    <sheetView showGridLines="0" zoomScaleNormal="100" zoomScaleSheetLayoutView="100" workbookViewId="0"/>
  </sheetViews>
  <sheetFormatPr defaultColWidth="8" defaultRowHeight="11.25" x14ac:dyDescent="0.2"/>
  <cols>
    <col min="1" max="1" width="56.85546875" style="421" bestFit="1" customWidth="1"/>
    <col min="2" max="6" width="10.42578125" style="442" customWidth="1"/>
    <col min="7" max="14" width="8" style="421" customWidth="1"/>
    <col min="15" max="16384" width="8" style="421"/>
  </cols>
  <sheetData>
    <row r="1" spans="1:6" s="443" customFormat="1" ht="22.5" x14ac:dyDescent="0.2">
      <c r="A1" s="444" t="s">
        <v>442</v>
      </c>
      <c r="B1" s="445"/>
      <c r="C1" s="445"/>
      <c r="D1" s="445"/>
      <c r="E1" s="445"/>
      <c r="F1" s="445"/>
    </row>
    <row r="2" spans="1:6" s="128" customFormat="1" x14ac:dyDescent="0.2">
      <c r="A2" s="372"/>
      <c r="B2" s="82" t="s">
        <v>115</v>
      </c>
      <c r="C2" s="83" t="s">
        <v>116</v>
      </c>
      <c r="D2" s="82" t="s">
        <v>117</v>
      </c>
      <c r="E2" s="82" t="s">
        <v>118</v>
      </c>
      <c r="F2" s="82" t="s">
        <v>119</v>
      </c>
    </row>
    <row r="3" spans="1:6" s="128" customFormat="1" x14ac:dyDescent="0.2">
      <c r="A3" s="293"/>
      <c r="B3" s="85" t="s">
        <v>1</v>
      </c>
      <c r="C3" s="86" t="s">
        <v>83</v>
      </c>
      <c r="D3" s="85" t="s">
        <v>84</v>
      </c>
      <c r="E3" s="85" t="s">
        <v>84</v>
      </c>
      <c r="F3" s="85" t="s">
        <v>84</v>
      </c>
    </row>
    <row r="4" spans="1:6" s="128" customFormat="1" x14ac:dyDescent="0.2">
      <c r="A4" s="293"/>
      <c r="B4" s="85" t="s">
        <v>3</v>
      </c>
      <c r="C4" s="86"/>
      <c r="D4" s="85" t="s">
        <v>85</v>
      </c>
      <c r="E4" s="85" t="s">
        <v>85</v>
      </c>
      <c r="F4" s="85" t="s">
        <v>85</v>
      </c>
    </row>
    <row r="5" spans="1:6" s="128" customFormat="1" x14ac:dyDescent="0.2">
      <c r="A5" s="293"/>
      <c r="B5" s="95" t="s">
        <v>4</v>
      </c>
      <c r="C5" s="96" t="s">
        <v>4</v>
      </c>
      <c r="D5" s="95" t="s">
        <v>4</v>
      </c>
      <c r="E5" s="95" t="s">
        <v>4</v>
      </c>
      <c r="F5" s="95" t="s">
        <v>4</v>
      </c>
    </row>
    <row r="6" spans="1:6" s="128" customFormat="1" x14ac:dyDescent="0.2">
      <c r="A6" s="125" t="s">
        <v>231</v>
      </c>
      <c r="B6" s="311"/>
      <c r="C6" s="310"/>
      <c r="D6" s="311"/>
      <c r="E6" s="311"/>
      <c r="F6" s="311"/>
    </row>
    <row r="7" spans="1:6" s="128" customFormat="1" x14ac:dyDescent="0.2">
      <c r="A7" s="799" t="s">
        <v>233</v>
      </c>
      <c r="B7" s="302">
        <v>128156</v>
      </c>
      <c r="C7" s="301">
        <v>431537</v>
      </c>
      <c r="D7" s="302">
        <v>368271</v>
      </c>
      <c r="E7" s="302">
        <v>316634</v>
      </c>
      <c r="F7" s="302">
        <v>312778</v>
      </c>
    </row>
    <row r="8" spans="1:6" s="128" customFormat="1" x14ac:dyDescent="0.2">
      <c r="A8" s="784" t="s">
        <v>238</v>
      </c>
      <c r="B8" s="302">
        <v>118229</v>
      </c>
      <c r="C8" s="301">
        <v>113533</v>
      </c>
      <c r="D8" s="302">
        <v>101738</v>
      </c>
      <c r="E8" s="302">
        <v>82683</v>
      </c>
      <c r="F8" s="302">
        <v>60347</v>
      </c>
    </row>
    <row r="9" spans="1:6" s="128" customFormat="1" x14ac:dyDescent="0.2">
      <c r="A9" s="784" t="s">
        <v>337</v>
      </c>
      <c r="B9" s="302">
        <v>2543708</v>
      </c>
      <c r="C9" s="301">
        <v>2706234</v>
      </c>
      <c r="D9" s="302">
        <v>2245553</v>
      </c>
      <c r="E9" s="302">
        <v>2208303</v>
      </c>
      <c r="F9" s="302">
        <v>2196473</v>
      </c>
    </row>
    <row r="10" spans="1:6" s="128" customFormat="1" x14ac:dyDescent="0.2">
      <c r="A10" s="784" t="s">
        <v>338</v>
      </c>
      <c r="B10" s="302">
        <v>129688417</v>
      </c>
      <c r="C10" s="301">
        <v>150137332</v>
      </c>
      <c r="D10" s="302">
        <v>124358138</v>
      </c>
      <c r="E10" s="302">
        <v>123118717</v>
      </c>
      <c r="F10" s="302">
        <v>125377535</v>
      </c>
    </row>
    <row r="11" spans="1:6" s="128" customFormat="1" x14ac:dyDescent="0.2">
      <c r="A11" s="784" t="s">
        <v>339</v>
      </c>
      <c r="B11" s="302">
        <v>0</v>
      </c>
      <c r="C11" s="301">
        <v>108953</v>
      </c>
      <c r="D11" s="302">
        <v>115051</v>
      </c>
      <c r="E11" s="302">
        <v>121391</v>
      </c>
      <c r="F11" s="302">
        <v>127731</v>
      </c>
    </row>
    <row r="12" spans="1:6" s="128" customFormat="1" x14ac:dyDescent="0.2">
      <c r="A12" s="784" t="s">
        <v>600</v>
      </c>
      <c r="B12" s="302">
        <v>8482457</v>
      </c>
      <c r="C12" s="301">
        <v>12483796</v>
      </c>
      <c r="D12" s="302">
        <v>14131092</v>
      </c>
      <c r="E12" s="302">
        <v>13988467</v>
      </c>
      <c r="F12" s="302">
        <v>13610214</v>
      </c>
    </row>
    <row r="13" spans="1:6" s="128" customFormat="1" x14ac:dyDescent="0.2">
      <c r="A13" s="799" t="s">
        <v>236</v>
      </c>
      <c r="B13" s="305">
        <v>8546</v>
      </c>
      <c r="C13" s="304">
        <v>34072</v>
      </c>
      <c r="D13" s="305">
        <v>37379</v>
      </c>
      <c r="E13" s="305">
        <v>0</v>
      </c>
      <c r="F13" s="305">
        <v>0</v>
      </c>
    </row>
    <row r="14" spans="1:6" s="128" customFormat="1" x14ac:dyDescent="0.2">
      <c r="A14" s="125" t="s">
        <v>601</v>
      </c>
      <c r="B14" s="319">
        <v>140969513</v>
      </c>
      <c r="C14" s="318">
        <v>166015457</v>
      </c>
      <c r="D14" s="319">
        <v>141357222</v>
      </c>
      <c r="E14" s="319">
        <v>139836195</v>
      </c>
      <c r="F14" s="319">
        <v>141685078</v>
      </c>
    </row>
    <row r="15" spans="1:6" s="128" customFormat="1" x14ac:dyDescent="0.2">
      <c r="A15" s="409" t="s">
        <v>340</v>
      </c>
      <c r="B15" s="410"/>
      <c r="C15" s="411"/>
      <c r="D15" s="410"/>
      <c r="E15" s="412"/>
      <c r="F15" s="412"/>
    </row>
    <row r="16" spans="1:6" s="128" customFormat="1" x14ac:dyDescent="0.2">
      <c r="A16" s="409" t="s">
        <v>241</v>
      </c>
      <c r="B16" s="412"/>
      <c r="C16" s="411"/>
      <c r="D16" s="412"/>
      <c r="E16" s="412"/>
      <c r="F16" s="412"/>
    </row>
    <row r="17" spans="1:6" s="128" customFormat="1" x14ac:dyDescent="0.2">
      <c r="A17" s="127" t="s">
        <v>242</v>
      </c>
      <c r="B17" s="412"/>
      <c r="C17" s="411"/>
      <c r="D17" s="412"/>
      <c r="E17" s="412"/>
      <c r="F17" s="412"/>
    </row>
    <row r="18" spans="1:6" s="128" customFormat="1" x14ac:dyDescent="0.2">
      <c r="A18" s="299" t="s">
        <v>341</v>
      </c>
      <c r="B18" s="412"/>
      <c r="C18" s="411"/>
      <c r="D18" s="412"/>
      <c r="E18" s="412"/>
      <c r="F18" s="412"/>
    </row>
    <row r="19" spans="1:6" s="128" customFormat="1" x14ac:dyDescent="0.2">
      <c r="A19" s="799" t="s">
        <v>342</v>
      </c>
      <c r="B19" s="302">
        <v>53454</v>
      </c>
      <c r="C19" s="301">
        <v>82158</v>
      </c>
      <c r="D19" s="302">
        <v>77344</v>
      </c>
      <c r="E19" s="302">
        <v>77528</v>
      </c>
      <c r="F19" s="302">
        <v>84131</v>
      </c>
    </row>
    <row r="20" spans="1:6" s="128" customFormat="1" x14ac:dyDescent="0.2">
      <c r="A20" s="799" t="s">
        <v>343</v>
      </c>
      <c r="B20" s="413">
        <v>3775</v>
      </c>
      <c r="C20" s="301">
        <v>1007</v>
      </c>
      <c r="D20" s="302">
        <v>1010</v>
      </c>
      <c r="E20" s="302">
        <v>1007</v>
      </c>
      <c r="F20" s="302">
        <v>1007</v>
      </c>
    </row>
    <row r="21" spans="1:6" s="128" customFormat="1" x14ac:dyDescent="0.2">
      <c r="A21" s="799" t="s">
        <v>602</v>
      </c>
      <c r="B21" s="413">
        <v>255058</v>
      </c>
      <c r="C21" s="301">
        <v>344434</v>
      </c>
      <c r="D21" s="302">
        <v>366151</v>
      </c>
      <c r="E21" s="302">
        <v>377914</v>
      </c>
      <c r="F21" s="302">
        <v>394243</v>
      </c>
    </row>
    <row r="22" spans="1:6" s="128" customFormat="1" x14ac:dyDescent="0.2">
      <c r="A22" s="799" t="s">
        <v>603</v>
      </c>
      <c r="B22" s="302">
        <v>43569</v>
      </c>
      <c r="C22" s="301">
        <v>43251</v>
      </c>
      <c r="D22" s="302">
        <v>35895</v>
      </c>
      <c r="E22" s="302">
        <v>26512</v>
      </c>
      <c r="F22" s="302">
        <v>21879</v>
      </c>
    </row>
    <row r="23" spans="1:6" s="128" customFormat="1" x14ac:dyDescent="0.15">
      <c r="A23" s="126" t="s">
        <v>344</v>
      </c>
      <c r="B23" s="315">
        <v>355856</v>
      </c>
      <c r="C23" s="356">
        <v>470850</v>
      </c>
      <c r="D23" s="315">
        <v>480400</v>
      </c>
      <c r="E23" s="315">
        <v>482961</v>
      </c>
      <c r="F23" s="315">
        <v>501260</v>
      </c>
    </row>
    <row r="24" spans="1:6" s="128" customFormat="1" x14ac:dyDescent="0.2">
      <c r="A24" s="127" t="s">
        <v>604</v>
      </c>
      <c r="B24" s="319">
        <v>355856</v>
      </c>
      <c r="C24" s="318">
        <v>470850</v>
      </c>
      <c r="D24" s="319">
        <v>480400</v>
      </c>
      <c r="E24" s="319">
        <v>482961</v>
      </c>
      <c r="F24" s="319">
        <v>501260</v>
      </c>
    </row>
    <row r="25" spans="1:6" s="128" customFormat="1" x14ac:dyDescent="0.2">
      <c r="A25" s="295" t="s">
        <v>246</v>
      </c>
      <c r="B25" s="412"/>
      <c r="C25" s="411"/>
      <c r="D25" s="412"/>
      <c r="E25" s="412"/>
      <c r="F25" s="412"/>
    </row>
    <row r="26" spans="1:6" s="128" customFormat="1" x14ac:dyDescent="0.2">
      <c r="A26" s="800" t="s">
        <v>247</v>
      </c>
      <c r="B26" s="414">
        <v>220670</v>
      </c>
      <c r="C26" s="304">
        <v>0</v>
      </c>
      <c r="D26" s="305">
        <v>0</v>
      </c>
      <c r="E26" s="305">
        <v>0</v>
      </c>
      <c r="F26" s="305">
        <v>0</v>
      </c>
    </row>
    <row r="27" spans="1:6" s="128" customFormat="1" x14ac:dyDescent="0.2">
      <c r="A27" s="415" t="s">
        <v>435</v>
      </c>
      <c r="B27" s="412"/>
      <c r="C27" s="411"/>
      <c r="D27" s="412"/>
      <c r="E27" s="412"/>
      <c r="F27" s="412"/>
    </row>
    <row r="28" spans="1:6" s="128" customFormat="1" x14ac:dyDescent="0.2">
      <c r="A28" s="416" t="s">
        <v>436</v>
      </c>
      <c r="B28" s="417">
        <v>220670</v>
      </c>
      <c r="C28" s="418">
        <v>0</v>
      </c>
      <c r="D28" s="417">
        <v>0</v>
      </c>
      <c r="E28" s="417">
        <v>0</v>
      </c>
      <c r="F28" s="417">
        <v>0</v>
      </c>
    </row>
    <row r="29" spans="1:6" s="128" customFormat="1" x14ac:dyDescent="0.2">
      <c r="A29" s="127" t="s">
        <v>605</v>
      </c>
      <c r="B29" s="319">
        <v>576526</v>
      </c>
      <c r="C29" s="318">
        <v>470850</v>
      </c>
      <c r="D29" s="319">
        <v>480400</v>
      </c>
      <c r="E29" s="319">
        <v>482961</v>
      </c>
      <c r="F29" s="319">
        <v>501260</v>
      </c>
    </row>
    <row r="30" spans="1:6" s="128" customFormat="1" x14ac:dyDescent="0.2">
      <c r="A30" s="127" t="s">
        <v>606</v>
      </c>
      <c r="B30" s="417">
        <v>-140392987</v>
      </c>
      <c r="C30" s="318">
        <v>-165544607</v>
      </c>
      <c r="D30" s="417">
        <v>-140876822</v>
      </c>
      <c r="E30" s="417">
        <v>-139353234</v>
      </c>
      <c r="F30" s="417">
        <v>-141183818</v>
      </c>
    </row>
    <row r="31" spans="1:6" s="128" customFormat="1" x14ac:dyDescent="0.2">
      <c r="A31" s="409" t="s">
        <v>345</v>
      </c>
      <c r="B31" s="417">
        <v>-140392987</v>
      </c>
      <c r="C31" s="318">
        <v>-165544607</v>
      </c>
      <c r="D31" s="417">
        <v>-140876822</v>
      </c>
      <c r="E31" s="417">
        <v>-139353234</v>
      </c>
      <c r="F31" s="417">
        <v>-141183818</v>
      </c>
    </row>
    <row r="32" spans="1:6" s="128" customFormat="1" x14ac:dyDescent="0.2">
      <c r="A32" s="130" t="s">
        <v>567</v>
      </c>
      <c r="B32" s="417">
        <v>-140392987</v>
      </c>
      <c r="C32" s="318">
        <v>-165544607</v>
      </c>
      <c r="D32" s="417">
        <v>-140876822</v>
      </c>
      <c r="E32" s="417">
        <v>-139353234</v>
      </c>
      <c r="F32" s="417">
        <v>-141183818</v>
      </c>
    </row>
    <row r="33" spans="1:6" s="128" customFormat="1" x14ac:dyDescent="0.2">
      <c r="A33" s="604" t="s">
        <v>480</v>
      </c>
      <c r="B33" s="420"/>
      <c r="C33" s="420"/>
      <c r="D33" s="420"/>
      <c r="E33" s="420"/>
      <c r="F33" s="420"/>
    </row>
  </sheetData>
  <sheetProtection formatCells="0" autoFilter="0"/>
  <pageMargins left="1.45669291338583" right="1.45669291338583" top="1.7322834645669301" bottom="1.7322834645669301" header="0.511811023622047" footer="0.511811023622047"/>
  <pageSetup paperSize="9" scale="95" fitToHeight="3" orientation="portrait" horizontalDpi="300" verticalDpi="300" r:id="rId1"/>
  <headerFooter alignWithMargins="0">
    <oddHeader>&amp;CBUDGET-IN-CONFIDENCE&amp;R&amp;D &amp;T</oddHeader>
    <oddFooter>&amp;CBUDGET-IN-CONFIDENCE</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7"/>
  <sheetViews>
    <sheetView showGridLines="0" zoomScaleSheetLayoutView="100" workbookViewId="0"/>
  </sheetViews>
  <sheetFormatPr defaultColWidth="8" defaultRowHeight="11.25" x14ac:dyDescent="0.2"/>
  <cols>
    <col min="1" max="1" width="44.85546875" style="447" bestFit="1" customWidth="1"/>
    <col min="2" max="6" width="9.28515625" style="448" customWidth="1"/>
    <col min="7" max="12" width="8" style="447" customWidth="1"/>
    <col min="13" max="16384" width="8" style="447"/>
  </cols>
  <sheetData>
    <row r="1" spans="1:6" ht="22.5" x14ac:dyDescent="0.2">
      <c r="A1" s="446" t="s">
        <v>443</v>
      </c>
    </row>
    <row r="2" spans="1:6" x14ac:dyDescent="0.2">
      <c r="A2" s="449"/>
      <c r="B2" s="131" t="s">
        <v>115</v>
      </c>
      <c r="C2" s="132" t="s">
        <v>116</v>
      </c>
      <c r="D2" s="131" t="s">
        <v>117</v>
      </c>
      <c r="E2" s="131" t="s">
        <v>118</v>
      </c>
      <c r="F2" s="131" t="s">
        <v>119</v>
      </c>
    </row>
    <row r="3" spans="1:6" x14ac:dyDescent="0.2">
      <c r="A3" s="294"/>
      <c r="B3" s="85" t="s">
        <v>1</v>
      </c>
      <c r="C3" s="86" t="s">
        <v>83</v>
      </c>
      <c r="D3" s="85" t="s">
        <v>84</v>
      </c>
      <c r="E3" s="85" t="s">
        <v>84</v>
      </c>
      <c r="F3" s="85" t="s">
        <v>84</v>
      </c>
    </row>
    <row r="4" spans="1:6" x14ac:dyDescent="0.2">
      <c r="A4" s="294"/>
      <c r="B4" s="85" t="s">
        <v>3</v>
      </c>
      <c r="C4" s="86"/>
      <c r="D4" s="85" t="s">
        <v>85</v>
      </c>
      <c r="E4" s="85" t="s">
        <v>85</v>
      </c>
      <c r="F4" s="85" t="s">
        <v>85</v>
      </c>
    </row>
    <row r="5" spans="1:6" x14ac:dyDescent="0.2">
      <c r="A5" s="294"/>
      <c r="B5" s="95" t="s">
        <v>4</v>
      </c>
      <c r="C5" s="96" t="s">
        <v>4</v>
      </c>
      <c r="D5" s="95" t="s">
        <v>4</v>
      </c>
      <c r="E5" s="95" t="s">
        <v>4</v>
      </c>
      <c r="F5" s="95" t="s">
        <v>4</v>
      </c>
    </row>
    <row r="6" spans="1:6" x14ac:dyDescent="0.2">
      <c r="A6" s="299" t="s">
        <v>252</v>
      </c>
      <c r="B6" s="298"/>
      <c r="C6" s="297"/>
      <c r="D6" s="298"/>
      <c r="E6" s="298"/>
      <c r="F6" s="298"/>
    </row>
    <row r="7" spans="1:6" x14ac:dyDescent="0.2">
      <c r="A7" s="299" t="s">
        <v>253</v>
      </c>
      <c r="B7" s="298"/>
      <c r="C7" s="297"/>
      <c r="D7" s="298"/>
      <c r="E7" s="298"/>
      <c r="F7" s="298"/>
    </row>
    <row r="8" spans="1:6" x14ac:dyDescent="0.2">
      <c r="A8" s="810" t="s">
        <v>346</v>
      </c>
      <c r="B8" s="302">
        <v>518528</v>
      </c>
      <c r="C8" s="301">
        <v>553935</v>
      </c>
      <c r="D8" s="302">
        <v>557930</v>
      </c>
      <c r="E8" s="302">
        <v>557930</v>
      </c>
      <c r="F8" s="302">
        <v>557930</v>
      </c>
    </row>
    <row r="9" spans="1:6" x14ac:dyDescent="0.2">
      <c r="A9" s="780" t="s">
        <v>347</v>
      </c>
      <c r="B9" s="311">
        <v>4706346</v>
      </c>
      <c r="C9" s="301">
        <v>3551777</v>
      </c>
      <c r="D9" s="302">
        <v>3685284</v>
      </c>
      <c r="E9" s="302">
        <v>3609278</v>
      </c>
      <c r="F9" s="302">
        <v>3538360</v>
      </c>
    </row>
    <row r="10" spans="1:6" x14ac:dyDescent="0.2">
      <c r="A10" s="811" t="s">
        <v>348</v>
      </c>
      <c r="B10" s="305">
        <v>1173527</v>
      </c>
      <c r="C10" s="304">
        <v>878813</v>
      </c>
      <c r="D10" s="305">
        <v>642845</v>
      </c>
      <c r="E10" s="305">
        <v>560843</v>
      </c>
      <c r="F10" s="305">
        <v>556360</v>
      </c>
    </row>
    <row r="11" spans="1:6" s="451" customFormat="1" x14ac:dyDescent="0.15">
      <c r="A11" s="450" t="s">
        <v>256</v>
      </c>
      <c r="B11" s="315">
        <v>6398401</v>
      </c>
      <c r="C11" s="356">
        <v>4984525</v>
      </c>
      <c r="D11" s="315">
        <v>4886059</v>
      </c>
      <c r="E11" s="315">
        <v>4728051</v>
      </c>
      <c r="F11" s="315">
        <v>4652650</v>
      </c>
    </row>
    <row r="12" spans="1:6" x14ac:dyDescent="0.2">
      <c r="A12" s="133" t="s">
        <v>610</v>
      </c>
      <c r="B12" s="319">
        <v>6398401</v>
      </c>
      <c r="C12" s="318">
        <v>4984525</v>
      </c>
      <c r="D12" s="319">
        <v>4886059</v>
      </c>
      <c r="E12" s="319">
        <v>4728051</v>
      </c>
      <c r="F12" s="319">
        <v>4652650</v>
      </c>
    </row>
    <row r="13" spans="1:6" x14ac:dyDescent="0.2">
      <c r="A13" s="299" t="s">
        <v>264</v>
      </c>
      <c r="B13" s="311"/>
      <c r="C13" s="310"/>
      <c r="D13" s="311"/>
      <c r="E13" s="311"/>
      <c r="F13" s="311"/>
    </row>
    <row r="14" spans="1:6" x14ac:dyDescent="0.2">
      <c r="A14" s="73" t="s">
        <v>265</v>
      </c>
      <c r="B14" s="311"/>
      <c r="C14" s="310"/>
      <c r="D14" s="311"/>
      <c r="E14" s="311"/>
      <c r="F14" s="311"/>
    </row>
    <row r="15" spans="1:6" x14ac:dyDescent="0.2">
      <c r="A15" s="784" t="s">
        <v>233</v>
      </c>
      <c r="B15" s="302">
        <v>98706</v>
      </c>
      <c r="C15" s="301">
        <v>98670</v>
      </c>
      <c r="D15" s="302">
        <v>98637</v>
      </c>
      <c r="E15" s="302">
        <v>98637</v>
      </c>
      <c r="F15" s="302">
        <v>98637</v>
      </c>
    </row>
    <row r="16" spans="1:6" x14ac:dyDescent="0.2">
      <c r="A16" s="784" t="s">
        <v>238</v>
      </c>
      <c r="B16" s="302">
        <v>88621</v>
      </c>
      <c r="C16" s="301">
        <v>86267</v>
      </c>
      <c r="D16" s="302">
        <v>80052</v>
      </c>
      <c r="E16" s="302">
        <v>70012</v>
      </c>
      <c r="F16" s="302">
        <v>58243</v>
      </c>
    </row>
    <row r="17" spans="1:6" x14ac:dyDescent="0.2">
      <c r="A17" s="784" t="s">
        <v>349</v>
      </c>
      <c r="B17" s="302">
        <v>3886824</v>
      </c>
      <c r="C17" s="301">
        <v>2558048</v>
      </c>
      <c r="D17" s="302">
        <v>2369485</v>
      </c>
      <c r="E17" s="302">
        <v>2284265</v>
      </c>
      <c r="F17" s="302">
        <v>2876436</v>
      </c>
    </row>
    <row r="18" spans="1:6" x14ac:dyDescent="0.2">
      <c r="A18" s="812" t="s">
        <v>337</v>
      </c>
      <c r="B18" s="311">
        <v>53174</v>
      </c>
      <c r="C18" s="301">
        <v>53174</v>
      </c>
      <c r="D18" s="302">
        <v>53174</v>
      </c>
      <c r="E18" s="302">
        <v>53174</v>
      </c>
      <c r="F18" s="302">
        <v>53174</v>
      </c>
    </row>
    <row r="19" spans="1:6" x14ac:dyDescent="0.2">
      <c r="A19" s="784" t="s">
        <v>267</v>
      </c>
      <c r="B19" s="452">
        <v>6000</v>
      </c>
      <c r="C19" s="304">
        <v>6000</v>
      </c>
      <c r="D19" s="305">
        <v>6000</v>
      </c>
      <c r="E19" s="305">
        <v>6000</v>
      </c>
      <c r="F19" s="305">
        <v>6000</v>
      </c>
    </row>
    <row r="20" spans="1:6" s="451" customFormat="1" x14ac:dyDescent="0.15">
      <c r="A20" s="126" t="s">
        <v>268</v>
      </c>
      <c r="B20" s="315">
        <v>4133325</v>
      </c>
      <c r="C20" s="356">
        <v>2802159</v>
      </c>
      <c r="D20" s="315">
        <v>2607348</v>
      </c>
      <c r="E20" s="315">
        <v>2512088</v>
      </c>
      <c r="F20" s="315">
        <v>3092490</v>
      </c>
    </row>
    <row r="21" spans="1:6" x14ac:dyDescent="0.2">
      <c r="A21" s="299" t="s">
        <v>269</v>
      </c>
      <c r="B21" s="311"/>
      <c r="C21" s="310"/>
      <c r="D21" s="311"/>
      <c r="E21" s="311"/>
      <c r="F21" s="311"/>
    </row>
    <row r="22" spans="1:6" x14ac:dyDescent="0.2">
      <c r="A22" s="784" t="s">
        <v>350</v>
      </c>
      <c r="B22" s="305">
        <v>4732782</v>
      </c>
      <c r="C22" s="304">
        <v>4761100</v>
      </c>
      <c r="D22" s="305">
        <v>4693637</v>
      </c>
      <c r="E22" s="305">
        <v>4684192</v>
      </c>
      <c r="F22" s="305">
        <v>4687096</v>
      </c>
    </row>
    <row r="23" spans="1:6" s="451" customFormat="1" x14ac:dyDescent="0.15">
      <c r="A23" s="323" t="s">
        <v>273</v>
      </c>
      <c r="B23" s="315">
        <v>4732782</v>
      </c>
      <c r="C23" s="356">
        <v>4761100</v>
      </c>
      <c r="D23" s="315">
        <v>4693637</v>
      </c>
      <c r="E23" s="315">
        <v>4684192</v>
      </c>
      <c r="F23" s="315">
        <v>4687096</v>
      </c>
    </row>
    <row r="24" spans="1:6" x14ac:dyDescent="0.2">
      <c r="A24" s="133" t="s">
        <v>611</v>
      </c>
      <c r="B24" s="319">
        <v>8866107</v>
      </c>
      <c r="C24" s="318">
        <v>7563259</v>
      </c>
      <c r="D24" s="319">
        <v>7300985</v>
      </c>
      <c r="E24" s="319">
        <v>7196280</v>
      </c>
      <c r="F24" s="319">
        <v>7779586</v>
      </c>
    </row>
    <row r="25" spans="1:6" x14ac:dyDescent="0.2">
      <c r="A25" s="453" t="s">
        <v>351</v>
      </c>
      <c r="B25" s="454">
        <v>-2467706</v>
      </c>
      <c r="C25" s="318">
        <v>-2578734</v>
      </c>
      <c r="D25" s="454">
        <v>-2414926</v>
      </c>
      <c r="E25" s="454">
        <v>-2468229</v>
      </c>
      <c r="F25" s="454">
        <v>-3126936</v>
      </c>
    </row>
    <row r="26" spans="1:6" x14ac:dyDescent="0.2">
      <c r="A26" s="600" t="s">
        <v>485</v>
      </c>
    </row>
    <row r="27" spans="1:6" x14ac:dyDescent="0.2">
      <c r="A27" s="603" t="s">
        <v>486</v>
      </c>
    </row>
  </sheetData>
  <sheetProtection formatCells="0" autoFilter="0"/>
  <pageMargins left="1.45669291338583" right="1.45669291338583" top="1.7322834645669301" bottom="1.7322834645669301" header="0.511811023622047" footer="0.511811023622047"/>
  <pageSetup paperSize="9" scale="87" fitToHeight="3" orientation="portrait" horizontalDpi="300" verticalDpi="300" r:id="rId1"/>
  <headerFooter alignWithMargins="0">
    <oddHeader>&amp;CBUDGET-IN-CONFIDENCE&amp;R&amp;D &amp;T</oddHeader>
    <oddFooter>&amp;CBUDGET-IN-CONFIDENCE</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M250"/>
  <sheetViews>
    <sheetView showGridLines="0" workbookViewId="0">
      <selection activeCell="K96" sqref="K96"/>
    </sheetView>
  </sheetViews>
  <sheetFormatPr defaultColWidth="9.140625" defaultRowHeight="11.25" x14ac:dyDescent="0.2"/>
  <cols>
    <col min="1" max="1" width="52.7109375" style="817" customWidth="1"/>
    <col min="2" max="2" width="10.85546875" style="817" bestFit="1" customWidth="1"/>
    <col min="3" max="6" width="8.7109375" style="822" customWidth="1"/>
    <col min="7" max="7" width="6.42578125" style="604" customWidth="1"/>
    <col min="8" max="9" width="6.42578125" style="817" customWidth="1"/>
    <col min="10" max="16384" width="9.140625" style="817"/>
  </cols>
  <sheetData>
    <row r="1" spans="1:13" ht="22.5" x14ac:dyDescent="0.2">
      <c r="A1" s="179" t="s">
        <v>424</v>
      </c>
      <c r="B1" s="740"/>
      <c r="C1" s="741"/>
      <c r="D1" s="741"/>
      <c r="E1" s="741"/>
      <c r="F1" s="741"/>
    </row>
    <row r="2" spans="1:13" s="818" customFormat="1" x14ac:dyDescent="0.2">
      <c r="A2" s="165"/>
      <c r="B2" s="13" t="s">
        <v>425</v>
      </c>
      <c r="C2" s="166" t="s">
        <v>116</v>
      </c>
      <c r="D2" s="167" t="s">
        <v>117</v>
      </c>
      <c r="E2" s="166" t="s">
        <v>118</v>
      </c>
      <c r="F2" s="167" t="s">
        <v>119</v>
      </c>
      <c r="G2" s="604"/>
    </row>
    <row r="3" spans="1:13" s="818" customFormat="1" x14ac:dyDescent="0.2">
      <c r="A3" s="165"/>
      <c r="B3" s="168"/>
      <c r="C3" s="169" t="s">
        <v>4</v>
      </c>
      <c r="D3" s="170" t="s">
        <v>4</v>
      </c>
      <c r="E3" s="169" t="s">
        <v>4</v>
      </c>
      <c r="F3" s="170" t="s">
        <v>4</v>
      </c>
      <c r="G3" s="604"/>
    </row>
    <row r="4" spans="1:13" x14ac:dyDescent="0.2">
      <c r="A4" s="18" t="s">
        <v>67</v>
      </c>
      <c r="B4" s="158"/>
      <c r="C4" s="171"/>
      <c r="D4" s="172"/>
      <c r="E4" s="171"/>
      <c r="F4" s="172"/>
    </row>
    <row r="5" spans="1:13" x14ac:dyDescent="0.2">
      <c r="A5" s="159" t="s">
        <v>413</v>
      </c>
      <c r="B5" s="160" t="s">
        <v>68</v>
      </c>
      <c r="C5" s="173"/>
      <c r="D5" s="174"/>
      <c r="E5" s="173"/>
      <c r="F5" s="174"/>
    </row>
    <row r="6" spans="1:13" x14ac:dyDescent="0.2">
      <c r="A6" s="823" t="s">
        <v>414</v>
      </c>
      <c r="B6" s="160"/>
      <c r="C6" s="173">
        <v>577</v>
      </c>
      <c r="D6" s="174">
        <v>1174</v>
      </c>
      <c r="E6" s="173">
        <v>1189</v>
      </c>
      <c r="F6" s="174">
        <v>1205</v>
      </c>
    </row>
    <row r="7" spans="1:13" x14ac:dyDescent="0.2">
      <c r="A7" s="823" t="s">
        <v>415</v>
      </c>
      <c r="B7" s="160"/>
      <c r="C7" s="175">
        <v>0</v>
      </c>
      <c r="D7" s="176">
        <v>0</v>
      </c>
      <c r="E7" s="175">
        <v>0</v>
      </c>
      <c r="F7" s="176">
        <v>0</v>
      </c>
      <c r="J7" s="819"/>
      <c r="K7" s="819"/>
      <c r="L7" s="819"/>
      <c r="M7" s="819"/>
    </row>
    <row r="8" spans="1:13" x14ac:dyDescent="0.2">
      <c r="A8" s="18" t="s">
        <v>64</v>
      </c>
      <c r="B8" s="161"/>
      <c r="C8" s="177">
        <v>577</v>
      </c>
      <c r="D8" s="178">
        <v>1174</v>
      </c>
      <c r="E8" s="177">
        <v>1189</v>
      </c>
      <c r="F8" s="178">
        <v>1205</v>
      </c>
      <c r="J8" s="819"/>
      <c r="K8" s="819"/>
      <c r="L8" s="819"/>
      <c r="M8" s="819"/>
    </row>
    <row r="9" spans="1:13" ht="22.5" x14ac:dyDescent="0.2">
      <c r="A9" s="159" t="s">
        <v>509</v>
      </c>
      <c r="B9" s="162" t="s">
        <v>70</v>
      </c>
      <c r="C9" s="173"/>
      <c r="D9" s="174"/>
      <c r="E9" s="173"/>
      <c r="F9" s="174"/>
      <c r="J9" s="819"/>
      <c r="K9" s="819"/>
      <c r="L9" s="819"/>
      <c r="M9" s="819"/>
    </row>
    <row r="10" spans="1:13" x14ac:dyDescent="0.2">
      <c r="A10" s="823" t="s">
        <v>414</v>
      </c>
      <c r="B10" s="160"/>
      <c r="C10" s="173">
        <v>2377584</v>
      </c>
      <c r="D10" s="174">
        <v>43315</v>
      </c>
      <c r="E10" s="173">
        <v>2064</v>
      </c>
      <c r="F10" s="174">
        <v>0</v>
      </c>
    </row>
    <row r="11" spans="1:13" x14ac:dyDescent="0.2">
      <c r="A11" s="823" t="s">
        <v>415</v>
      </c>
      <c r="B11" s="160"/>
      <c r="C11" s="175">
        <v>0</v>
      </c>
      <c r="D11" s="176">
        <v>0</v>
      </c>
      <c r="E11" s="175">
        <v>0</v>
      </c>
      <c r="F11" s="176">
        <v>0</v>
      </c>
    </row>
    <row r="12" spans="1:13" x14ac:dyDescent="0.2">
      <c r="A12" s="18" t="s">
        <v>64</v>
      </c>
      <c r="B12" s="161"/>
      <c r="C12" s="177">
        <v>2377584</v>
      </c>
      <c r="D12" s="178">
        <v>43315</v>
      </c>
      <c r="E12" s="177">
        <v>2064</v>
      </c>
      <c r="F12" s="178">
        <v>0</v>
      </c>
    </row>
    <row r="13" spans="1:13" ht="22.5" x14ac:dyDescent="0.2">
      <c r="A13" s="159" t="s">
        <v>510</v>
      </c>
      <c r="B13" s="162" t="s">
        <v>71</v>
      </c>
      <c r="C13" s="173"/>
      <c r="D13" s="174"/>
      <c r="E13" s="173"/>
      <c r="F13" s="174"/>
    </row>
    <row r="14" spans="1:13" x14ac:dyDescent="0.2">
      <c r="A14" s="823" t="s">
        <v>414</v>
      </c>
      <c r="B14" s="160"/>
      <c r="C14" s="173">
        <v>0</v>
      </c>
      <c r="D14" s="174">
        <v>0</v>
      </c>
      <c r="E14" s="173">
        <v>32114</v>
      </c>
      <c r="F14" s="174">
        <v>41086</v>
      </c>
    </row>
    <row r="15" spans="1:13" x14ac:dyDescent="0.2">
      <c r="A15" s="823" t="s">
        <v>415</v>
      </c>
      <c r="B15" s="160"/>
      <c r="C15" s="175">
        <v>0</v>
      </c>
      <c r="D15" s="176">
        <v>0</v>
      </c>
      <c r="E15" s="175">
        <v>0</v>
      </c>
      <c r="F15" s="176">
        <v>0</v>
      </c>
    </row>
    <row r="16" spans="1:13" x14ac:dyDescent="0.2">
      <c r="A16" s="18" t="s">
        <v>64</v>
      </c>
      <c r="B16" s="161"/>
      <c r="C16" s="177">
        <v>0</v>
      </c>
      <c r="D16" s="178">
        <v>0</v>
      </c>
      <c r="E16" s="177">
        <v>32114</v>
      </c>
      <c r="F16" s="178">
        <v>41086</v>
      </c>
    </row>
    <row r="17" spans="1:6" ht="22.5" x14ac:dyDescent="0.2">
      <c r="A17" s="159" t="s">
        <v>416</v>
      </c>
      <c r="B17" s="162" t="s">
        <v>72</v>
      </c>
      <c r="C17" s="173"/>
      <c r="D17" s="174"/>
      <c r="E17" s="173"/>
      <c r="F17" s="174"/>
    </row>
    <row r="18" spans="1:6" x14ac:dyDescent="0.2">
      <c r="A18" s="823" t="s">
        <v>414</v>
      </c>
      <c r="B18" s="160"/>
      <c r="C18" s="173">
        <v>-44520</v>
      </c>
      <c r="D18" s="174">
        <v>-113794</v>
      </c>
      <c r="E18" s="173">
        <v>-181616</v>
      </c>
      <c r="F18" s="174">
        <v>-236026</v>
      </c>
    </row>
    <row r="19" spans="1:6" x14ac:dyDescent="0.2">
      <c r="A19" s="823" t="s">
        <v>415</v>
      </c>
      <c r="B19" s="160"/>
      <c r="C19" s="175">
        <v>0</v>
      </c>
      <c r="D19" s="176">
        <v>0</v>
      </c>
      <c r="E19" s="175">
        <v>0</v>
      </c>
      <c r="F19" s="176">
        <v>0</v>
      </c>
    </row>
    <row r="20" spans="1:6" x14ac:dyDescent="0.2">
      <c r="A20" s="18" t="s">
        <v>64</v>
      </c>
      <c r="B20" s="161"/>
      <c r="C20" s="177">
        <v>-44520</v>
      </c>
      <c r="D20" s="178">
        <v>-113794</v>
      </c>
      <c r="E20" s="177">
        <v>-181616</v>
      </c>
      <c r="F20" s="178">
        <v>-236026</v>
      </c>
    </row>
    <row r="21" spans="1:6" x14ac:dyDescent="0.2">
      <c r="A21" s="159" t="s">
        <v>417</v>
      </c>
      <c r="B21" s="162">
        <v>1.8</v>
      </c>
      <c r="C21" s="173"/>
      <c r="D21" s="174"/>
      <c r="E21" s="173"/>
      <c r="F21" s="174"/>
    </row>
    <row r="22" spans="1:6" x14ac:dyDescent="0.2">
      <c r="A22" s="823" t="s">
        <v>414</v>
      </c>
      <c r="B22" s="160"/>
      <c r="C22" s="173">
        <v>415</v>
      </c>
      <c r="D22" s="174">
        <v>0</v>
      </c>
      <c r="E22" s="173">
        <v>0</v>
      </c>
      <c r="F22" s="174">
        <v>0</v>
      </c>
    </row>
    <row r="23" spans="1:6" x14ac:dyDescent="0.2">
      <c r="A23" s="823" t="s">
        <v>415</v>
      </c>
      <c r="B23" s="160"/>
      <c r="C23" s="175">
        <v>0</v>
      </c>
      <c r="D23" s="176">
        <v>0</v>
      </c>
      <c r="E23" s="175">
        <v>0</v>
      </c>
      <c r="F23" s="176">
        <v>0</v>
      </c>
    </row>
    <row r="24" spans="1:6" x14ac:dyDescent="0.2">
      <c r="A24" s="18" t="s">
        <v>64</v>
      </c>
      <c r="B24" s="161"/>
      <c r="C24" s="177">
        <v>415</v>
      </c>
      <c r="D24" s="178">
        <v>0</v>
      </c>
      <c r="E24" s="177">
        <v>0</v>
      </c>
      <c r="F24" s="178">
        <v>0</v>
      </c>
    </row>
    <row r="25" spans="1:6" ht="22.5" x14ac:dyDescent="0.2">
      <c r="A25" s="159" t="s">
        <v>511</v>
      </c>
      <c r="B25" s="162" t="s">
        <v>73</v>
      </c>
      <c r="C25" s="173"/>
      <c r="D25" s="174"/>
      <c r="E25" s="173"/>
      <c r="F25" s="174"/>
    </row>
    <row r="26" spans="1:6" x14ac:dyDescent="0.2">
      <c r="A26" s="823" t="s">
        <v>414</v>
      </c>
      <c r="B26" s="13"/>
      <c r="C26" s="173">
        <v>6474</v>
      </c>
      <c r="D26" s="174">
        <v>12803</v>
      </c>
      <c r="E26" s="173">
        <v>60</v>
      </c>
      <c r="F26" s="174">
        <v>0</v>
      </c>
    </row>
    <row r="27" spans="1:6" x14ac:dyDescent="0.2">
      <c r="A27" s="823" t="s">
        <v>415</v>
      </c>
      <c r="B27" s="13"/>
      <c r="C27" s="175">
        <v>0</v>
      </c>
      <c r="D27" s="176">
        <v>0</v>
      </c>
      <c r="E27" s="175">
        <v>0</v>
      </c>
      <c r="F27" s="176">
        <v>0</v>
      </c>
    </row>
    <row r="28" spans="1:6" x14ac:dyDescent="0.2">
      <c r="A28" s="18" t="s">
        <v>64</v>
      </c>
      <c r="B28" s="16"/>
      <c r="C28" s="180">
        <v>6474</v>
      </c>
      <c r="D28" s="181">
        <v>12803</v>
      </c>
      <c r="E28" s="180">
        <v>60</v>
      </c>
      <c r="F28" s="181">
        <v>0</v>
      </c>
    </row>
    <row r="29" spans="1:6" x14ac:dyDescent="0.2">
      <c r="A29" s="159" t="s">
        <v>512</v>
      </c>
      <c r="B29" s="162" t="s">
        <v>163</v>
      </c>
      <c r="C29" s="173"/>
      <c r="D29" s="174"/>
      <c r="E29" s="173"/>
      <c r="F29" s="174"/>
    </row>
    <row r="30" spans="1:6" x14ac:dyDescent="0.2">
      <c r="A30" s="823" t="s">
        <v>414</v>
      </c>
      <c r="B30" s="160"/>
      <c r="C30" s="173">
        <v>0</v>
      </c>
      <c r="D30" s="174">
        <v>4624</v>
      </c>
      <c r="E30" s="173">
        <v>7909</v>
      </c>
      <c r="F30" s="174">
        <v>0</v>
      </c>
    </row>
    <row r="31" spans="1:6" x14ac:dyDescent="0.2">
      <c r="A31" s="823" t="s">
        <v>415</v>
      </c>
      <c r="B31" s="160"/>
      <c r="C31" s="175">
        <v>0</v>
      </c>
      <c r="D31" s="176">
        <v>0</v>
      </c>
      <c r="E31" s="175">
        <v>0</v>
      </c>
      <c r="F31" s="176">
        <v>0</v>
      </c>
    </row>
    <row r="32" spans="1:6" x14ac:dyDescent="0.2">
      <c r="A32" s="18" t="s">
        <v>64</v>
      </c>
      <c r="B32" s="161"/>
      <c r="C32" s="177">
        <v>0</v>
      </c>
      <c r="D32" s="178">
        <v>4624</v>
      </c>
      <c r="E32" s="177">
        <v>7909</v>
      </c>
      <c r="F32" s="178">
        <v>0</v>
      </c>
    </row>
    <row r="33" spans="1:6" x14ac:dyDescent="0.2">
      <c r="A33" s="159" t="s">
        <v>418</v>
      </c>
      <c r="B33" s="162">
        <v>1.1200000000000001</v>
      </c>
      <c r="C33" s="173"/>
      <c r="D33" s="174"/>
      <c r="E33" s="173"/>
      <c r="F33" s="174"/>
    </row>
    <row r="34" spans="1:6" x14ac:dyDescent="0.2">
      <c r="A34" s="823" t="s">
        <v>414</v>
      </c>
      <c r="B34" s="160"/>
      <c r="C34" s="173">
        <v>0</v>
      </c>
      <c r="D34" s="174">
        <v>0</v>
      </c>
      <c r="E34" s="173">
        <v>0</v>
      </c>
      <c r="F34" s="174">
        <v>0</v>
      </c>
    </row>
    <row r="35" spans="1:6" x14ac:dyDescent="0.2">
      <c r="A35" s="823" t="s">
        <v>415</v>
      </c>
      <c r="B35" s="160"/>
      <c r="C35" s="175">
        <v>365</v>
      </c>
      <c r="D35" s="176">
        <v>362</v>
      </c>
      <c r="E35" s="175">
        <v>0</v>
      </c>
      <c r="F35" s="176">
        <v>0</v>
      </c>
    </row>
    <row r="36" spans="1:6" x14ac:dyDescent="0.2">
      <c r="A36" s="18" t="s">
        <v>64</v>
      </c>
      <c r="B36" s="161"/>
      <c r="C36" s="177">
        <v>365</v>
      </c>
      <c r="D36" s="178">
        <v>362</v>
      </c>
      <c r="E36" s="177">
        <v>0</v>
      </c>
      <c r="F36" s="178">
        <v>0</v>
      </c>
    </row>
    <row r="37" spans="1:6" ht="22.5" x14ac:dyDescent="0.2">
      <c r="A37" s="159" t="s">
        <v>513</v>
      </c>
      <c r="B37" s="162" t="s">
        <v>74</v>
      </c>
      <c r="C37" s="173"/>
      <c r="D37" s="174"/>
      <c r="E37" s="173"/>
      <c r="F37" s="174"/>
    </row>
    <row r="38" spans="1:6" x14ac:dyDescent="0.2">
      <c r="A38" s="823" t="s">
        <v>414</v>
      </c>
      <c r="B38" s="160"/>
      <c r="C38" s="173" t="s">
        <v>29</v>
      </c>
      <c r="D38" s="174" t="s">
        <v>29</v>
      </c>
      <c r="E38" s="173" t="s">
        <v>29</v>
      </c>
      <c r="F38" s="174" t="s">
        <v>29</v>
      </c>
    </row>
    <row r="39" spans="1:6" x14ac:dyDescent="0.2">
      <c r="A39" s="823" t="s">
        <v>415</v>
      </c>
      <c r="B39" s="160"/>
      <c r="C39" s="175">
        <v>0</v>
      </c>
      <c r="D39" s="176">
        <v>0</v>
      </c>
      <c r="E39" s="175">
        <v>0</v>
      </c>
      <c r="F39" s="176">
        <v>0</v>
      </c>
    </row>
    <row r="40" spans="1:6" x14ac:dyDescent="0.2">
      <c r="A40" s="18" t="s">
        <v>64</v>
      </c>
      <c r="B40" s="161"/>
      <c r="C40" s="177" t="s">
        <v>29</v>
      </c>
      <c r="D40" s="178" t="s">
        <v>29</v>
      </c>
      <c r="E40" s="177" t="s">
        <v>29</v>
      </c>
      <c r="F40" s="178" t="s">
        <v>29</v>
      </c>
    </row>
    <row r="41" spans="1:6" x14ac:dyDescent="0.2">
      <c r="A41" s="159" t="s">
        <v>419</v>
      </c>
      <c r="B41" s="162" t="s">
        <v>75</v>
      </c>
      <c r="C41" s="173"/>
      <c r="D41" s="174"/>
      <c r="E41" s="173"/>
      <c r="F41" s="174"/>
    </row>
    <row r="42" spans="1:6" x14ac:dyDescent="0.2">
      <c r="A42" s="823" t="s">
        <v>414</v>
      </c>
      <c r="B42" s="160"/>
      <c r="C42" s="173" t="s">
        <v>29</v>
      </c>
      <c r="D42" s="174" t="s">
        <v>29</v>
      </c>
      <c r="E42" s="173" t="s">
        <v>29</v>
      </c>
      <c r="F42" s="174" t="s">
        <v>29</v>
      </c>
    </row>
    <row r="43" spans="1:6" x14ac:dyDescent="0.2">
      <c r="A43" s="823" t="s">
        <v>415</v>
      </c>
      <c r="B43" s="160"/>
      <c r="C43" s="175" t="s">
        <v>29</v>
      </c>
      <c r="D43" s="176" t="s">
        <v>29</v>
      </c>
      <c r="E43" s="175" t="s">
        <v>29</v>
      </c>
      <c r="F43" s="176" t="s">
        <v>29</v>
      </c>
    </row>
    <row r="44" spans="1:6" x14ac:dyDescent="0.2">
      <c r="A44" s="18" t="s">
        <v>64</v>
      </c>
      <c r="B44" s="161"/>
      <c r="C44" s="177" t="s">
        <v>29</v>
      </c>
      <c r="D44" s="178" t="s">
        <v>29</v>
      </c>
      <c r="E44" s="177" t="s">
        <v>29</v>
      </c>
      <c r="F44" s="178" t="s">
        <v>29</v>
      </c>
    </row>
    <row r="45" spans="1:6" x14ac:dyDescent="0.2">
      <c r="A45" s="159" t="s">
        <v>420</v>
      </c>
      <c r="B45" s="162" t="s">
        <v>75</v>
      </c>
      <c r="C45" s="173"/>
      <c r="D45" s="174"/>
      <c r="E45" s="173"/>
      <c r="F45" s="174"/>
    </row>
    <row r="46" spans="1:6" x14ac:dyDescent="0.2">
      <c r="A46" s="823" t="s">
        <v>414</v>
      </c>
      <c r="B46" s="160"/>
      <c r="C46" s="173">
        <v>0</v>
      </c>
      <c r="D46" s="174">
        <v>5410</v>
      </c>
      <c r="E46" s="173">
        <v>5422</v>
      </c>
      <c r="F46" s="174">
        <v>5438</v>
      </c>
    </row>
    <row r="47" spans="1:6" x14ac:dyDescent="0.2">
      <c r="A47" s="823" t="s">
        <v>415</v>
      </c>
      <c r="B47" s="160"/>
      <c r="C47" s="175">
        <v>4</v>
      </c>
      <c r="D47" s="176">
        <v>44</v>
      </c>
      <c r="E47" s="175">
        <v>16</v>
      </c>
      <c r="F47" s="176">
        <v>16</v>
      </c>
    </row>
    <row r="48" spans="1:6" x14ac:dyDescent="0.2">
      <c r="A48" s="18" t="s">
        <v>64</v>
      </c>
      <c r="B48" s="161"/>
      <c r="C48" s="177">
        <v>4</v>
      </c>
      <c r="D48" s="178">
        <v>5454</v>
      </c>
      <c r="E48" s="177">
        <v>5438</v>
      </c>
      <c r="F48" s="178">
        <v>5454</v>
      </c>
    </row>
    <row r="49" spans="1:6" ht="22.5" x14ac:dyDescent="0.2">
      <c r="A49" s="159" t="s">
        <v>514</v>
      </c>
      <c r="B49" s="162" t="s">
        <v>75</v>
      </c>
      <c r="C49" s="173"/>
      <c r="D49" s="174"/>
      <c r="E49" s="173"/>
      <c r="F49" s="174"/>
    </row>
    <row r="50" spans="1:6" x14ac:dyDescent="0.2">
      <c r="A50" s="823" t="s">
        <v>414</v>
      </c>
      <c r="B50" s="160"/>
      <c r="C50" s="173">
        <v>0</v>
      </c>
      <c r="D50" s="174">
        <v>12390</v>
      </c>
      <c r="E50" s="173">
        <v>12527</v>
      </c>
      <c r="F50" s="174">
        <v>12702</v>
      </c>
    </row>
    <row r="51" spans="1:6" x14ac:dyDescent="0.2">
      <c r="A51" s="823" t="s">
        <v>415</v>
      </c>
      <c r="B51" s="160"/>
      <c r="C51" s="175">
        <v>0</v>
      </c>
      <c r="D51" s="176">
        <v>862</v>
      </c>
      <c r="E51" s="175">
        <v>806</v>
      </c>
      <c r="F51" s="176">
        <v>809</v>
      </c>
    </row>
    <row r="52" spans="1:6" x14ac:dyDescent="0.2">
      <c r="A52" s="18" t="s">
        <v>64</v>
      </c>
      <c r="B52" s="161"/>
      <c r="C52" s="177">
        <v>0</v>
      </c>
      <c r="D52" s="178">
        <v>13252</v>
      </c>
      <c r="E52" s="177">
        <v>13333</v>
      </c>
      <c r="F52" s="178">
        <v>13511</v>
      </c>
    </row>
    <row r="53" spans="1:6" x14ac:dyDescent="0.2">
      <c r="A53" s="159" t="s">
        <v>515</v>
      </c>
      <c r="B53" s="162" t="s">
        <v>75</v>
      </c>
      <c r="C53" s="173"/>
      <c r="D53" s="174"/>
      <c r="E53" s="173"/>
      <c r="F53" s="174"/>
    </row>
    <row r="54" spans="1:6" x14ac:dyDescent="0.2">
      <c r="A54" s="823" t="s">
        <v>414</v>
      </c>
      <c r="B54" s="160"/>
      <c r="C54" s="173">
        <v>0</v>
      </c>
      <c r="D54" s="174">
        <v>16074</v>
      </c>
      <c r="E54" s="173">
        <v>14538</v>
      </c>
      <c r="F54" s="174">
        <v>12490</v>
      </c>
    </row>
    <row r="55" spans="1:6" x14ac:dyDescent="0.2">
      <c r="A55" s="823" t="s">
        <v>415</v>
      </c>
      <c r="B55" s="160"/>
      <c r="C55" s="175">
        <v>0</v>
      </c>
      <c r="D55" s="176">
        <v>454</v>
      </c>
      <c r="E55" s="175">
        <v>404</v>
      </c>
      <c r="F55" s="176">
        <v>405</v>
      </c>
    </row>
    <row r="56" spans="1:6" x14ac:dyDescent="0.2">
      <c r="A56" s="18" t="s">
        <v>64</v>
      </c>
      <c r="B56" s="161"/>
      <c r="C56" s="177">
        <v>0</v>
      </c>
      <c r="D56" s="178">
        <v>16528</v>
      </c>
      <c r="E56" s="177">
        <v>14942</v>
      </c>
      <c r="F56" s="178">
        <v>12895</v>
      </c>
    </row>
    <row r="57" spans="1:6" x14ac:dyDescent="0.2">
      <c r="A57" s="159" t="s">
        <v>516</v>
      </c>
      <c r="B57" s="162" t="s">
        <v>75</v>
      </c>
      <c r="C57" s="173"/>
      <c r="D57" s="174"/>
      <c r="E57" s="173"/>
      <c r="F57" s="174"/>
    </row>
    <row r="58" spans="1:6" x14ac:dyDescent="0.2">
      <c r="A58" s="823" t="s">
        <v>414</v>
      </c>
      <c r="B58" s="160"/>
      <c r="C58" s="173">
        <v>0</v>
      </c>
      <c r="D58" s="174">
        <v>2266</v>
      </c>
      <c r="E58" s="173">
        <v>1782</v>
      </c>
      <c r="F58" s="174">
        <v>1807</v>
      </c>
    </row>
    <row r="59" spans="1:6" x14ac:dyDescent="0.2">
      <c r="A59" s="823" t="s">
        <v>415</v>
      </c>
      <c r="B59" s="160"/>
      <c r="C59" s="175">
        <v>0</v>
      </c>
      <c r="D59" s="176">
        <v>112</v>
      </c>
      <c r="E59" s="175">
        <v>75</v>
      </c>
      <c r="F59" s="176">
        <v>75</v>
      </c>
    </row>
    <row r="60" spans="1:6" x14ac:dyDescent="0.2">
      <c r="A60" s="18" t="s">
        <v>64</v>
      </c>
      <c r="B60" s="16"/>
      <c r="C60" s="180">
        <v>0</v>
      </c>
      <c r="D60" s="181">
        <v>2378</v>
      </c>
      <c r="E60" s="180">
        <v>1857</v>
      </c>
      <c r="F60" s="181">
        <v>1882</v>
      </c>
    </row>
    <row r="61" spans="1:6" x14ac:dyDescent="0.2">
      <c r="A61" s="619" t="s">
        <v>421</v>
      </c>
      <c r="B61" s="162" t="s">
        <v>75</v>
      </c>
      <c r="C61" s="173"/>
      <c r="D61" s="174"/>
      <c r="E61" s="173"/>
      <c r="F61" s="174"/>
    </row>
    <row r="62" spans="1:6" x14ac:dyDescent="0.2">
      <c r="A62" s="823" t="s">
        <v>414</v>
      </c>
      <c r="B62" s="160"/>
      <c r="C62" s="173">
        <v>7000</v>
      </c>
      <c r="D62" s="174">
        <v>21000</v>
      </c>
      <c r="E62" s="173">
        <v>22018</v>
      </c>
      <c r="F62" s="174">
        <v>23054</v>
      </c>
    </row>
    <row r="63" spans="1:6" x14ac:dyDescent="0.2">
      <c r="A63" s="823" t="s">
        <v>415</v>
      </c>
      <c r="B63" s="160"/>
      <c r="C63" s="175">
        <v>18692</v>
      </c>
      <c r="D63" s="176">
        <v>3958</v>
      </c>
      <c r="E63" s="175">
        <v>4182</v>
      </c>
      <c r="F63" s="176">
        <v>4691</v>
      </c>
    </row>
    <row r="64" spans="1:6" x14ac:dyDescent="0.2">
      <c r="A64" s="18" t="s">
        <v>64</v>
      </c>
      <c r="B64" s="161"/>
      <c r="C64" s="177">
        <v>25692</v>
      </c>
      <c r="D64" s="178">
        <v>24958</v>
      </c>
      <c r="E64" s="177">
        <v>26200</v>
      </c>
      <c r="F64" s="178">
        <v>27745</v>
      </c>
    </row>
    <row r="65" spans="1:6" ht="22.5" x14ac:dyDescent="0.2">
      <c r="A65" s="159" t="s">
        <v>517</v>
      </c>
      <c r="B65" s="162" t="s">
        <v>75</v>
      </c>
      <c r="C65" s="173"/>
      <c r="D65" s="174"/>
      <c r="E65" s="173"/>
      <c r="F65" s="174"/>
    </row>
    <row r="66" spans="1:6" x14ac:dyDescent="0.2">
      <c r="A66" s="823" t="s">
        <v>414</v>
      </c>
      <c r="B66" s="160"/>
      <c r="C66" s="173">
        <v>983</v>
      </c>
      <c r="D66" s="174">
        <v>4940</v>
      </c>
      <c r="E66" s="173">
        <v>65</v>
      </c>
      <c r="F66" s="174">
        <v>65</v>
      </c>
    </row>
    <row r="67" spans="1:6" x14ac:dyDescent="0.2">
      <c r="A67" s="823" t="s">
        <v>415</v>
      </c>
      <c r="B67" s="160"/>
      <c r="C67" s="175">
        <v>253</v>
      </c>
      <c r="D67" s="176">
        <v>355</v>
      </c>
      <c r="E67" s="175">
        <v>0</v>
      </c>
      <c r="F67" s="176">
        <v>0</v>
      </c>
    </row>
    <row r="68" spans="1:6" x14ac:dyDescent="0.2">
      <c r="A68" s="18" t="s">
        <v>64</v>
      </c>
      <c r="B68" s="161"/>
      <c r="C68" s="177">
        <v>1236</v>
      </c>
      <c r="D68" s="178">
        <v>5295</v>
      </c>
      <c r="E68" s="177">
        <v>65</v>
      </c>
      <c r="F68" s="178">
        <v>65</v>
      </c>
    </row>
    <row r="69" spans="1:6" x14ac:dyDescent="0.2">
      <c r="A69" s="159" t="s">
        <v>518</v>
      </c>
      <c r="B69" s="160">
        <v>2.2000000000000002</v>
      </c>
      <c r="C69" s="173"/>
      <c r="D69" s="174"/>
      <c r="E69" s="173"/>
      <c r="F69" s="174"/>
    </row>
    <row r="70" spans="1:6" x14ac:dyDescent="0.2">
      <c r="A70" s="823" t="s">
        <v>414</v>
      </c>
      <c r="B70" s="160"/>
      <c r="C70" s="173">
        <v>105395</v>
      </c>
      <c r="D70" s="174">
        <v>23863</v>
      </c>
      <c r="E70" s="173">
        <v>1120</v>
      </c>
      <c r="F70" s="174">
        <v>0</v>
      </c>
    </row>
    <row r="71" spans="1:6" x14ac:dyDescent="0.2">
      <c r="A71" s="823" t="s">
        <v>415</v>
      </c>
      <c r="B71" s="160"/>
      <c r="C71" s="175">
        <v>0</v>
      </c>
      <c r="D71" s="176">
        <v>0</v>
      </c>
      <c r="E71" s="175">
        <v>0</v>
      </c>
      <c r="F71" s="176">
        <v>0</v>
      </c>
    </row>
    <row r="72" spans="1:6" x14ac:dyDescent="0.2">
      <c r="A72" s="18" t="s">
        <v>64</v>
      </c>
      <c r="B72" s="161"/>
      <c r="C72" s="177">
        <v>105395</v>
      </c>
      <c r="D72" s="178">
        <v>23863</v>
      </c>
      <c r="E72" s="177">
        <v>1120</v>
      </c>
      <c r="F72" s="178">
        <v>0</v>
      </c>
    </row>
    <row r="73" spans="1:6" x14ac:dyDescent="0.2">
      <c r="A73" s="159" t="s">
        <v>519</v>
      </c>
      <c r="B73" s="160">
        <v>2.4</v>
      </c>
      <c r="C73" s="173"/>
      <c r="D73" s="174"/>
      <c r="E73" s="173"/>
      <c r="F73" s="174"/>
    </row>
    <row r="74" spans="1:6" x14ac:dyDescent="0.2">
      <c r="A74" s="823" t="s">
        <v>414</v>
      </c>
      <c r="B74" s="160"/>
      <c r="C74" s="173">
        <v>0</v>
      </c>
      <c r="D74" s="174">
        <v>0</v>
      </c>
      <c r="E74" s="173">
        <v>0</v>
      </c>
      <c r="F74" s="174">
        <v>0</v>
      </c>
    </row>
    <row r="75" spans="1:6" x14ac:dyDescent="0.2">
      <c r="A75" s="823" t="s">
        <v>415</v>
      </c>
      <c r="B75" s="160"/>
      <c r="C75" s="175">
        <v>0</v>
      </c>
      <c r="D75" s="176">
        <v>237</v>
      </c>
      <c r="E75" s="175">
        <v>0</v>
      </c>
      <c r="F75" s="176">
        <v>0</v>
      </c>
    </row>
    <row r="76" spans="1:6" x14ac:dyDescent="0.2">
      <c r="A76" s="18" t="s">
        <v>64</v>
      </c>
      <c r="B76" s="161"/>
      <c r="C76" s="177">
        <v>0</v>
      </c>
      <c r="D76" s="178">
        <v>237</v>
      </c>
      <c r="E76" s="177">
        <v>0</v>
      </c>
      <c r="F76" s="178">
        <v>0</v>
      </c>
    </row>
    <row r="77" spans="1:6" x14ac:dyDescent="0.2">
      <c r="A77" s="159" t="s">
        <v>422</v>
      </c>
      <c r="B77" s="160">
        <v>3.1</v>
      </c>
      <c r="C77" s="173"/>
      <c r="D77" s="174"/>
      <c r="E77" s="173"/>
      <c r="F77" s="174"/>
    </row>
    <row r="78" spans="1:6" x14ac:dyDescent="0.2">
      <c r="A78" s="823" t="s">
        <v>414</v>
      </c>
      <c r="B78" s="160"/>
      <c r="C78" s="173">
        <v>392</v>
      </c>
      <c r="D78" s="174">
        <v>-54045</v>
      </c>
      <c r="E78" s="173">
        <v>-122477</v>
      </c>
      <c r="F78" s="174">
        <v>-138066</v>
      </c>
    </row>
    <row r="79" spans="1:6" x14ac:dyDescent="0.2">
      <c r="A79" s="823" t="s">
        <v>415</v>
      </c>
      <c r="B79" s="160"/>
      <c r="C79" s="175">
        <v>0</v>
      </c>
      <c r="D79" s="176">
        <v>0</v>
      </c>
      <c r="E79" s="175">
        <v>0</v>
      </c>
      <c r="F79" s="176">
        <v>0</v>
      </c>
    </row>
    <row r="80" spans="1:6" x14ac:dyDescent="0.2">
      <c r="A80" s="18" t="s">
        <v>64</v>
      </c>
      <c r="B80" s="161"/>
      <c r="C80" s="177">
        <v>392</v>
      </c>
      <c r="D80" s="178">
        <v>-54045</v>
      </c>
      <c r="E80" s="177">
        <v>-122477</v>
      </c>
      <c r="F80" s="178">
        <v>-138066</v>
      </c>
    </row>
    <row r="81" spans="1:8" x14ac:dyDescent="0.2">
      <c r="A81" s="159" t="s">
        <v>520</v>
      </c>
      <c r="B81" s="163" t="s">
        <v>76</v>
      </c>
      <c r="C81" s="173"/>
      <c r="D81" s="174"/>
      <c r="E81" s="173"/>
      <c r="F81" s="174"/>
    </row>
    <row r="82" spans="1:8" x14ac:dyDescent="0.2">
      <c r="A82" s="823" t="s">
        <v>414</v>
      </c>
      <c r="B82" s="820"/>
      <c r="C82" s="173">
        <v>5180</v>
      </c>
      <c r="D82" s="174">
        <v>12893</v>
      </c>
      <c r="E82" s="173">
        <v>13047</v>
      </c>
      <c r="F82" s="174">
        <v>13230</v>
      </c>
    </row>
    <row r="83" spans="1:8" x14ac:dyDescent="0.2">
      <c r="A83" s="823" t="s">
        <v>415</v>
      </c>
      <c r="B83" s="160"/>
      <c r="C83" s="175">
        <v>240</v>
      </c>
      <c r="D83" s="176">
        <v>385</v>
      </c>
      <c r="E83" s="175">
        <v>386</v>
      </c>
      <c r="F83" s="176">
        <v>387</v>
      </c>
    </row>
    <row r="84" spans="1:8" x14ac:dyDescent="0.2">
      <c r="A84" s="18" t="s">
        <v>64</v>
      </c>
      <c r="B84" s="161"/>
      <c r="C84" s="177">
        <v>5420</v>
      </c>
      <c r="D84" s="178">
        <v>13278</v>
      </c>
      <c r="E84" s="177">
        <v>13433</v>
      </c>
      <c r="F84" s="178">
        <v>13617</v>
      </c>
    </row>
    <row r="85" spans="1:8" x14ac:dyDescent="0.2">
      <c r="A85" s="159" t="s">
        <v>423</v>
      </c>
      <c r="B85" s="163" t="s">
        <v>214</v>
      </c>
      <c r="C85" s="173"/>
      <c r="D85" s="174"/>
      <c r="E85" s="173"/>
      <c r="F85" s="174"/>
    </row>
    <row r="86" spans="1:8" x14ac:dyDescent="0.2">
      <c r="A86" s="823" t="s">
        <v>414</v>
      </c>
      <c r="B86" s="161"/>
      <c r="C86" s="173">
        <v>0</v>
      </c>
      <c r="D86" s="174">
        <v>0</v>
      </c>
      <c r="E86" s="173">
        <v>0</v>
      </c>
      <c r="F86" s="174">
        <v>0</v>
      </c>
    </row>
    <row r="87" spans="1:8" x14ac:dyDescent="0.2">
      <c r="A87" s="823" t="s">
        <v>415</v>
      </c>
      <c r="B87" s="161"/>
      <c r="C87" s="175">
        <v>0</v>
      </c>
      <c r="D87" s="176">
        <v>0</v>
      </c>
      <c r="E87" s="175">
        <v>0</v>
      </c>
      <c r="F87" s="176">
        <v>0</v>
      </c>
    </row>
    <row r="88" spans="1:8" x14ac:dyDescent="0.2">
      <c r="A88" s="18" t="s">
        <v>64</v>
      </c>
      <c r="B88" s="161"/>
      <c r="C88" s="180">
        <v>0</v>
      </c>
      <c r="D88" s="181">
        <v>0</v>
      </c>
      <c r="E88" s="180">
        <v>0</v>
      </c>
      <c r="F88" s="181">
        <v>0</v>
      </c>
    </row>
    <row r="89" spans="1:8" x14ac:dyDescent="0.2">
      <c r="A89" s="159" t="s">
        <v>521</v>
      </c>
      <c r="B89" s="163" t="s">
        <v>77</v>
      </c>
      <c r="C89" s="173"/>
      <c r="D89" s="174"/>
      <c r="E89" s="173"/>
      <c r="F89" s="174"/>
    </row>
    <row r="90" spans="1:8" x14ac:dyDescent="0.2">
      <c r="A90" s="823" t="s">
        <v>414</v>
      </c>
      <c r="B90" s="13"/>
      <c r="C90" s="173">
        <v>0</v>
      </c>
      <c r="D90" s="174">
        <v>8602</v>
      </c>
      <c r="E90" s="173">
        <v>8714</v>
      </c>
      <c r="F90" s="174">
        <v>0</v>
      </c>
    </row>
    <row r="91" spans="1:8" x14ac:dyDescent="0.2">
      <c r="A91" s="823" t="s">
        <v>415</v>
      </c>
      <c r="B91" s="13"/>
      <c r="C91" s="175">
        <v>0</v>
      </c>
      <c r="D91" s="176">
        <v>557</v>
      </c>
      <c r="E91" s="175">
        <v>557</v>
      </c>
      <c r="F91" s="176">
        <v>0</v>
      </c>
    </row>
    <row r="92" spans="1:8" x14ac:dyDescent="0.2">
      <c r="A92" s="18" t="s">
        <v>64</v>
      </c>
      <c r="B92" s="16"/>
      <c r="C92" s="180">
        <v>0</v>
      </c>
      <c r="D92" s="181">
        <v>9159</v>
      </c>
      <c r="E92" s="180">
        <v>9271</v>
      </c>
      <c r="F92" s="181">
        <v>0</v>
      </c>
    </row>
    <row r="93" spans="1:8" s="821" customFormat="1" x14ac:dyDescent="0.2">
      <c r="A93" s="182" t="s">
        <v>78</v>
      </c>
      <c r="B93" s="11"/>
      <c r="C93" s="173"/>
      <c r="D93" s="174"/>
      <c r="E93" s="173"/>
      <c r="F93" s="174"/>
      <c r="G93" s="604"/>
      <c r="H93" s="817"/>
    </row>
    <row r="94" spans="1:8" x14ac:dyDescent="0.2">
      <c r="A94" s="159" t="s">
        <v>522</v>
      </c>
      <c r="B94" s="12"/>
      <c r="C94" s="173"/>
      <c r="D94" s="174"/>
      <c r="E94" s="173"/>
      <c r="F94" s="174"/>
    </row>
    <row r="95" spans="1:8" ht="22.5" x14ac:dyDescent="0.2">
      <c r="A95" s="824" t="s">
        <v>17</v>
      </c>
      <c r="B95" s="12" t="s">
        <v>79</v>
      </c>
      <c r="C95" s="183" t="s">
        <v>372</v>
      </c>
      <c r="D95" s="184" t="s">
        <v>372</v>
      </c>
      <c r="E95" s="183" t="s">
        <v>372</v>
      </c>
      <c r="F95" s="184" t="s">
        <v>372</v>
      </c>
    </row>
    <row r="96" spans="1:8" x14ac:dyDescent="0.2">
      <c r="A96" s="823" t="s">
        <v>414</v>
      </c>
      <c r="B96" s="13"/>
      <c r="C96" s="173">
        <v>5859</v>
      </c>
      <c r="D96" s="174">
        <v>7472</v>
      </c>
      <c r="E96" s="173">
        <v>3995</v>
      </c>
      <c r="F96" s="174">
        <v>2546</v>
      </c>
    </row>
    <row r="97" spans="1:8" x14ac:dyDescent="0.2">
      <c r="A97" s="823" t="s">
        <v>415</v>
      </c>
      <c r="B97" s="13"/>
      <c r="C97" s="173">
        <v>0</v>
      </c>
      <c r="D97" s="174">
        <v>0</v>
      </c>
      <c r="E97" s="173">
        <v>0</v>
      </c>
      <c r="F97" s="174">
        <v>0</v>
      </c>
    </row>
    <row r="98" spans="1:8" x14ac:dyDescent="0.2">
      <c r="A98" s="824" t="s">
        <v>18</v>
      </c>
      <c r="B98" s="12">
        <v>2.2000000000000002</v>
      </c>
      <c r="C98" s="183" t="s">
        <v>372</v>
      </c>
      <c r="D98" s="184" t="s">
        <v>372</v>
      </c>
      <c r="E98" s="183" t="s">
        <v>372</v>
      </c>
      <c r="F98" s="184" t="s">
        <v>372</v>
      </c>
    </row>
    <row r="99" spans="1:8" x14ac:dyDescent="0.2">
      <c r="A99" s="823" t="s">
        <v>414</v>
      </c>
      <c r="B99" s="13"/>
      <c r="C99" s="173">
        <v>-7</v>
      </c>
      <c r="D99" s="174">
        <v>-9</v>
      </c>
      <c r="E99" s="173">
        <v>4254</v>
      </c>
      <c r="F99" s="174">
        <v>5090</v>
      </c>
    </row>
    <row r="100" spans="1:8" x14ac:dyDescent="0.2">
      <c r="A100" s="823" t="s">
        <v>415</v>
      </c>
      <c r="B100" s="13"/>
      <c r="C100" s="175">
        <v>0</v>
      </c>
      <c r="D100" s="176">
        <v>0</v>
      </c>
      <c r="E100" s="175">
        <v>0</v>
      </c>
      <c r="F100" s="176">
        <v>0</v>
      </c>
    </row>
    <row r="101" spans="1:8" s="821" customFormat="1" x14ac:dyDescent="0.2">
      <c r="A101" s="18" t="s">
        <v>39</v>
      </c>
      <c r="B101" s="14"/>
      <c r="C101" s="177">
        <v>5852</v>
      </c>
      <c r="D101" s="178">
        <v>7463</v>
      </c>
      <c r="E101" s="177">
        <v>8249</v>
      </c>
      <c r="F101" s="178">
        <v>7636</v>
      </c>
      <c r="G101" s="604"/>
      <c r="H101" s="817"/>
    </row>
    <row r="102" spans="1:8" ht="22.5" x14ac:dyDescent="0.2">
      <c r="A102" s="159" t="s">
        <v>523</v>
      </c>
      <c r="B102" s="14"/>
      <c r="C102" s="173"/>
      <c r="D102" s="174"/>
      <c r="E102" s="173"/>
      <c r="F102" s="174"/>
    </row>
    <row r="103" spans="1:8" x14ac:dyDescent="0.2">
      <c r="A103" s="825" t="s">
        <v>18</v>
      </c>
      <c r="B103" s="12" t="s">
        <v>75</v>
      </c>
      <c r="C103" s="183" t="s">
        <v>372</v>
      </c>
      <c r="D103" s="184" t="s">
        <v>372</v>
      </c>
      <c r="E103" s="183" t="s">
        <v>372</v>
      </c>
      <c r="F103" s="184" t="s">
        <v>372</v>
      </c>
    </row>
    <row r="104" spans="1:8" x14ac:dyDescent="0.2">
      <c r="A104" s="823" t="s">
        <v>414</v>
      </c>
      <c r="B104" s="13"/>
      <c r="C104" s="173">
        <v>0</v>
      </c>
      <c r="D104" s="174">
        <v>33065</v>
      </c>
      <c r="E104" s="173">
        <v>33443</v>
      </c>
      <c r="F104" s="174">
        <v>33926</v>
      </c>
    </row>
    <row r="105" spans="1:8" x14ac:dyDescent="0.2">
      <c r="A105" s="823" t="s">
        <v>415</v>
      </c>
      <c r="B105" s="13"/>
      <c r="C105" s="173">
        <v>197</v>
      </c>
      <c r="D105" s="174">
        <v>0</v>
      </c>
      <c r="E105" s="173">
        <v>0</v>
      </c>
      <c r="F105" s="174">
        <v>0</v>
      </c>
    </row>
    <row r="106" spans="1:8" x14ac:dyDescent="0.2">
      <c r="A106" s="826" t="s">
        <v>20</v>
      </c>
      <c r="B106" s="12">
        <v>3.1</v>
      </c>
      <c r="C106" s="183" t="s">
        <v>372</v>
      </c>
      <c r="D106" s="184" t="s">
        <v>372</v>
      </c>
      <c r="E106" s="183" t="s">
        <v>372</v>
      </c>
      <c r="F106" s="184" t="s">
        <v>372</v>
      </c>
    </row>
    <row r="107" spans="1:8" x14ac:dyDescent="0.2">
      <c r="A107" s="823" t="s">
        <v>414</v>
      </c>
      <c r="B107" s="13"/>
      <c r="C107" s="173">
        <v>0</v>
      </c>
      <c r="D107" s="174">
        <v>10517</v>
      </c>
      <c r="E107" s="173">
        <v>10646</v>
      </c>
      <c r="F107" s="174">
        <v>10795</v>
      </c>
    </row>
    <row r="108" spans="1:8" x14ac:dyDescent="0.2">
      <c r="A108" s="823" t="s">
        <v>415</v>
      </c>
      <c r="B108" s="13"/>
      <c r="C108" s="175">
        <v>0</v>
      </c>
      <c r="D108" s="176">
        <v>0</v>
      </c>
      <c r="E108" s="175">
        <v>0</v>
      </c>
      <c r="F108" s="176">
        <v>0</v>
      </c>
    </row>
    <row r="109" spans="1:8" s="821" customFormat="1" x14ac:dyDescent="0.2">
      <c r="A109" s="18" t="s">
        <v>39</v>
      </c>
      <c r="B109" s="14"/>
      <c r="C109" s="177">
        <v>197</v>
      </c>
      <c r="D109" s="178">
        <v>43582</v>
      </c>
      <c r="E109" s="177">
        <v>44089</v>
      </c>
      <c r="F109" s="178">
        <v>44721</v>
      </c>
      <c r="G109" s="604"/>
      <c r="H109" s="817"/>
    </row>
    <row r="110" spans="1:8" x14ac:dyDescent="0.2">
      <c r="A110" s="18" t="s">
        <v>80</v>
      </c>
      <c r="B110" s="15"/>
      <c r="C110" s="185"/>
      <c r="D110" s="186"/>
      <c r="E110" s="185"/>
      <c r="F110" s="186"/>
    </row>
    <row r="111" spans="1:8" x14ac:dyDescent="0.2">
      <c r="A111" s="823" t="s">
        <v>65</v>
      </c>
      <c r="B111" s="13"/>
      <c r="C111" s="173">
        <v>2465332</v>
      </c>
      <c r="D111" s="174">
        <v>52560</v>
      </c>
      <c r="E111" s="173">
        <v>-129186</v>
      </c>
      <c r="F111" s="174">
        <v>-210658</v>
      </c>
    </row>
    <row r="112" spans="1:8" x14ac:dyDescent="0.2">
      <c r="A112" s="823" t="s">
        <v>66</v>
      </c>
      <c r="B112" s="13"/>
      <c r="C112" s="175">
        <v>19751</v>
      </c>
      <c r="D112" s="176">
        <v>7326</v>
      </c>
      <c r="E112" s="175">
        <v>6426</v>
      </c>
      <c r="F112" s="176">
        <v>6383</v>
      </c>
    </row>
    <row r="113" spans="1:6" x14ac:dyDescent="0.2">
      <c r="A113" s="179" t="s">
        <v>39</v>
      </c>
      <c r="B113" s="17"/>
      <c r="C113" s="180">
        <v>2485083</v>
      </c>
      <c r="D113" s="181">
        <v>59886</v>
      </c>
      <c r="E113" s="180">
        <v>-122760</v>
      </c>
      <c r="F113" s="181">
        <v>-204275</v>
      </c>
    </row>
    <row r="114" spans="1:6" s="604" customFormat="1" ht="33.75" x14ac:dyDescent="0.2">
      <c r="A114" s="600" t="s">
        <v>490</v>
      </c>
    </row>
    <row r="115" spans="1:6" s="604" customFormat="1" ht="45" x14ac:dyDescent="0.2">
      <c r="A115" s="600" t="s">
        <v>618</v>
      </c>
    </row>
    <row r="116" spans="1:6" s="604" customFormat="1" ht="45" x14ac:dyDescent="0.2">
      <c r="A116" s="600" t="s">
        <v>619</v>
      </c>
    </row>
    <row r="117" spans="1:6" s="604" customFormat="1" ht="45" x14ac:dyDescent="0.2">
      <c r="A117" s="600" t="s">
        <v>620</v>
      </c>
    </row>
    <row r="118" spans="1:6" s="604" customFormat="1" ht="33.75" x14ac:dyDescent="0.2">
      <c r="A118" s="600" t="s">
        <v>621</v>
      </c>
    </row>
    <row r="119" spans="1:6" s="604" customFormat="1" ht="33.75" x14ac:dyDescent="0.2">
      <c r="A119" s="600" t="s">
        <v>622</v>
      </c>
    </row>
    <row r="120" spans="1:6" s="604" customFormat="1" ht="33.75" x14ac:dyDescent="0.2">
      <c r="A120" s="600" t="s">
        <v>623</v>
      </c>
    </row>
    <row r="121" spans="1:6" s="604" customFormat="1" ht="45" x14ac:dyDescent="0.2">
      <c r="A121" s="600" t="s">
        <v>624</v>
      </c>
    </row>
    <row r="122" spans="1:6" s="604" customFormat="1" ht="33.75" x14ac:dyDescent="0.2">
      <c r="A122" s="600" t="s">
        <v>625</v>
      </c>
    </row>
    <row r="123" spans="1:6" s="604" customFormat="1" ht="45" x14ac:dyDescent="0.2">
      <c r="A123" s="600" t="s">
        <v>626</v>
      </c>
    </row>
    <row r="124" spans="1:6" s="604" customFormat="1" x14ac:dyDescent="0.2"/>
    <row r="125" spans="1:6" s="604" customFormat="1" x14ac:dyDescent="0.2"/>
    <row r="126" spans="1:6" s="604" customFormat="1" x14ac:dyDescent="0.2"/>
    <row r="127" spans="1:6" s="604" customFormat="1" x14ac:dyDescent="0.2"/>
    <row r="128" spans="1:6" s="604" customFormat="1" x14ac:dyDescent="0.2"/>
    <row r="129" s="604" customFormat="1" x14ac:dyDescent="0.2"/>
    <row r="130" s="604" customFormat="1" x14ac:dyDescent="0.2"/>
    <row r="131" s="604" customFormat="1" x14ac:dyDescent="0.2"/>
    <row r="132" s="604" customFormat="1" x14ac:dyDescent="0.2"/>
    <row r="133" s="604" customFormat="1" x14ac:dyDescent="0.2"/>
    <row r="134" s="604" customFormat="1" x14ac:dyDescent="0.2"/>
    <row r="135" s="604" customFormat="1" x14ac:dyDescent="0.2"/>
    <row r="136" s="604" customFormat="1" x14ac:dyDescent="0.2"/>
    <row r="137" s="604" customFormat="1" x14ac:dyDescent="0.2"/>
    <row r="138" s="604" customFormat="1" x14ac:dyDescent="0.2"/>
    <row r="139" s="604" customFormat="1" x14ac:dyDescent="0.2"/>
    <row r="140" s="604" customFormat="1" x14ac:dyDescent="0.2"/>
    <row r="141" s="604" customFormat="1" x14ac:dyDescent="0.2"/>
    <row r="142" s="604" customFormat="1" x14ac:dyDescent="0.2"/>
    <row r="143" s="604" customFormat="1" x14ac:dyDescent="0.2"/>
    <row r="144" s="604" customFormat="1" x14ac:dyDescent="0.2"/>
    <row r="145" s="604" customFormat="1" x14ac:dyDescent="0.2"/>
    <row r="146" s="604" customFormat="1" x14ac:dyDescent="0.2"/>
    <row r="147" s="604" customFormat="1" x14ac:dyDescent="0.2"/>
    <row r="148" s="604" customFormat="1" x14ac:dyDescent="0.2"/>
    <row r="149" s="604" customFormat="1" x14ac:dyDescent="0.2"/>
    <row r="150" s="604" customFormat="1" x14ac:dyDescent="0.2"/>
    <row r="151" s="604" customFormat="1" x14ac:dyDescent="0.2"/>
    <row r="152" s="604" customFormat="1" x14ac:dyDescent="0.2"/>
    <row r="153" s="604" customFormat="1" x14ac:dyDescent="0.2"/>
    <row r="154" s="604" customFormat="1" x14ac:dyDescent="0.2"/>
    <row r="155" s="604" customFormat="1" x14ac:dyDescent="0.2"/>
    <row r="156" s="604" customFormat="1" x14ac:dyDescent="0.2"/>
    <row r="157" s="604" customFormat="1" x14ac:dyDescent="0.2"/>
    <row r="158" s="604" customFormat="1" x14ac:dyDescent="0.2"/>
    <row r="159" s="604" customFormat="1" x14ac:dyDescent="0.2"/>
    <row r="160" s="604" customFormat="1" x14ac:dyDescent="0.2"/>
    <row r="161" s="604" customFormat="1" x14ac:dyDescent="0.2"/>
    <row r="162" s="604" customFormat="1" x14ac:dyDescent="0.2"/>
    <row r="163" s="604" customFormat="1" x14ac:dyDescent="0.2"/>
    <row r="164" s="604" customFormat="1" x14ac:dyDescent="0.2"/>
    <row r="165" s="604" customFormat="1" x14ac:dyDescent="0.2"/>
    <row r="166" s="604" customFormat="1" x14ac:dyDescent="0.2"/>
    <row r="167" s="604" customFormat="1" x14ac:dyDescent="0.2"/>
    <row r="168" s="604" customFormat="1" x14ac:dyDescent="0.2"/>
    <row r="169" s="604" customFormat="1" x14ac:dyDescent="0.2"/>
    <row r="170" s="604" customFormat="1" x14ac:dyDescent="0.2"/>
    <row r="171" s="604" customFormat="1" x14ac:dyDescent="0.2"/>
    <row r="172" s="604" customFormat="1" x14ac:dyDescent="0.2"/>
    <row r="173" s="604" customFormat="1" x14ac:dyDescent="0.2"/>
    <row r="174" s="604" customFormat="1" x14ac:dyDescent="0.2"/>
    <row r="175" s="604" customFormat="1" x14ac:dyDescent="0.2"/>
    <row r="176" s="604" customFormat="1" x14ac:dyDescent="0.2"/>
    <row r="177" s="604" customFormat="1" x14ac:dyDescent="0.2"/>
    <row r="178" s="604" customFormat="1" x14ac:dyDescent="0.2"/>
    <row r="179" s="604" customFormat="1" x14ac:dyDescent="0.2"/>
    <row r="180" s="604" customFormat="1" x14ac:dyDescent="0.2"/>
    <row r="181" s="604" customFormat="1" x14ac:dyDescent="0.2"/>
    <row r="182" s="604" customFormat="1" x14ac:dyDescent="0.2"/>
    <row r="183" s="604" customFormat="1" x14ac:dyDescent="0.2"/>
    <row r="184" s="604" customFormat="1" x14ac:dyDescent="0.2"/>
    <row r="185" s="604" customFormat="1" x14ac:dyDescent="0.2"/>
    <row r="186" s="604" customFormat="1" x14ac:dyDescent="0.2"/>
    <row r="187" s="604" customFormat="1" x14ac:dyDescent="0.2"/>
    <row r="188" s="604" customFormat="1" x14ac:dyDescent="0.2"/>
    <row r="189" s="604" customFormat="1" x14ac:dyDescent="0.2"/>
    <row r="190" s="604" customFormat="1" x14ac:dyDescent="0.2"/>
    <row r="191" s="604" customFormat="1" x14ac:dyDescent="0.2"/>
    <row r="192" s="604" customFormat="1" x14ac:dyDescent="0.2"/>
    <row r="193" s="604" customFormat="1" x14ac:dyDescent="0.2"/>
    <row r="194" s="604" customFormat="1" x14ac:dyDescent="0.2"/>
    <row r="195" s="604" customFormat="1" x14ac:dyDescent="0.2"/>
    <row r="196" s="604" customFormat="1" x14ac:dyDescent="0.2"/>
    <row r="197" s="604" customFormat="1" x14ac:dyDescent="0.2"/>
    <row r="198" s="604" customFormat="1" x14ac:dyDescent="0.2"/>
    <row r="199" s="604" customFormat="1" x14ac:dyDescent="0.2"/>
    <row r="200" s="604" customFormat="1" x14ac:dyDescent="0.2"/>
    <row r="201" s="604" customFormat="1" x14ac:dyDescent="0.2"/>
    <row r="202" s="604" customFormat="1" x14ac:dyDescent="0.2"/>
    <row r="203" s="604" customFormat="1" x14ac:dyDescent="0.2"/>
    <row r="204" s="604" customFormat="1" x14ac:dyDescent="0.2"/>
    <row r="205" s="604" customFormat="1" x14ac:dyDescent="0.2"/>
    <row r="206" s="604" customFormat="1" x14ac:dyDescent="0.2"/>
    <row r="207" s="604" customFormat="1" x14ac:dyDescent="0.2"/>
    <row r="208" s="604" customFormat="1" x14ac:dyDescent="0.2"/>
    <row r="209" s="604" customFormat="1" x14ac:dyDescent="0.2"/>
    <row r="210" s="604" customFormat="1" x14ac:dyDescent="0.2"/>
    <row r="211" s="604" customFormat="1" x14ac:dyDescent="0.2"/>
    <row r="212" s="604" customFormat="1" x14ac:dyDescent="0.2"/>
    <row r="213" s="604" customFormat="1" x14ac:dyDescent="0.2"/>
    <row r="214" s="604" customFormat="1" x14ac:dyDescent="0.2"/>
    <row r="215" s="604" customFormat="1" x14ac:dyDescent="0.2"/>
    <row r="216" s="604" customFormat="1" x14ac:dyDescent="0.2"/>
    <row r="217" s="604" customFormat="1" x14ac:dyDescent="0.2"/>
    <row r="218" s="604" customFormat="1" x14ac:dyDescent="0.2"/>
    <row r="219" s="604" customFormat="1" x14ac:dyDescent="0.2"/>
    <row r="220" s="604" customFormat="1" x14ac:dyDescent="0.2"/>
    <row r="221" s="604" customFormat="1" x14ac:dyDescent="0.2"/>
    <row r="222" s="604" customFormat="1" x14ac:dyDescent="0.2"/>
    <row r="223" s="604" customFormat="1" x14ac:dyDescent="0.2"/>
    <row r="224" s="604" customFormat="1" x14ac:dyDescent="0.2"/>
    <row r="225" s="604" customFormat="1" x14ac:dyDescent="0.2"/>
    <row r="226" s="604" customFormat="1" x14ac:dyDescent="0.2"/>
    <row r="227" s="604" customFormat="1" x14ac:dyDescent="0.2"/>
    <row r="228" s="604" customFormat="1" x14ac:dyDescent="0.2"/>
    <row r="229" s="604" customFormat="1" x14ac:dyDescent="0.2"/>
    <row r="230" s="604" customFormat="1" x14ac:dyDescent="0.2"/>
    <row r="231" s="604" customFormat="1" x14ac:dyDescent="0.2"/>
    <row r="232" s="604" customFormat="1" x14ac:dyDescent="0.2"/>
    <row r="233" s="604" customFormat="1" x14ac:dyDescent="0.2"/>
    <row r="234" s="604" customFormat="1" x14ac:dyDescent="0.2"/>
    <row r="235" s="604" customFormat="1" x14ac:dyDescent="0.2"/>
    <row r="236" s="604" customFormat="1" x14ac:dyDescent="0.2"/>
    <row r="237" s="604" customFormat="1" x14ac:dyDescent="0.2"/>
    <row r="238" s="604" customFormat="1" x14ac:dyDescent="0.2"/>
    <row r="239" s="604" customFormat="1" x14ac:dyDescent="0.2"/>
    <row r="240" s="604" customFormat="1" x14ac:dyDescent="0.2"/>
    <row r="241" s="604" customFormat="1" x14ac:dyDescent="0.2"/>
    <row r="242" s="604" customFormat="1" x14ac:dyDescent="0.2"/>
    <row r="243" s="604" customFormat="1" x14ac:dyDescent="0.2"/>
    <row r="244" s="604" customFormat="1" x14ac:dyDescent="0.2"/>
    <row r="245" s="604" customFormat="1" x14ac:dyDescent="0.2"/>
    <row r="246" s="604" customFormat="1" x14ac:dyDescent="0.2"/>
    <row r="247" s="604" customFormat="1" x14ac:dyDescent="0.2"/>
    <row r="248" s="604" customFormat="1" x14ac:dyDescent="0.2"/>
    <row r="249" s="604" customFormat="1" x14ac:dyDescent="0.2"/>
    <row r="250" s="604" customFormat="1" x14ac:dyDescent="0.2"/>
  </sheetData>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2"/>
  <sheetViews>
    <sheetView showGridLines="0" zoomScaleNormal="100" zoomScaleSheetLayoutView="100" workbookViewId="0"/>
  </sheetViews>
  <sheetFormatPr defaultColWidth="8" defaultRowHeight="11.25" x14ac:dyDescent="0.2"/>
  <cols>
    <col min="1" max="1" width="60.7109375" style="138" customWidth="1"/>
    <col min="2" max="6" width="10.7109375" style="422" customWidth="1"/>
    <col min="7" max="45" width="8" style="138" customWidth="1"/>
    <col min="46" max="16384" width="8" style="138"/>
  </cols>
  <sheetData>
    <row r="1" spans="1:6" ht="22.5" x14ac:dyDescent="0.2">
      <c r="A1" s="135" t="s">
        <v>444</v>
      </c>
      <c r="B1" s="134"/>
      <c r="C1" s="134"/>
      <c r="D1" s="134"/>
      <c r="E1" s="134"/>
      <c r="F1" s="134"/>
    </row>
    <row r="2" spans="1:6" x14ac:dyDescent="0.2">
      <c r="A2" s="292"/>
      <c r="B2" s="82" t="s">
        <v>115</v>
      </c>
      <c r="C2" s="83" t="s">
        <v>116</v>
      </c>
      <c r="D2" s="82" t="s">
        <v>117</v>
      </c>
      <c r="E2" s="82" t="s">
        <v>118</v>
      </c>
      <c r="F2" s="82" t="s">
        <v>119</v>
      </c>
    </row>
    <row r="3" spans="1:6" x14ac:dyDescent="0.2">
      <c r="A3" s="294"/>
      <c r="B3" s="85" t="s">
        <v>1</v>
      </c>
      <c r="C3" s="86" t="s">
        <v>83</v>
      </c>
      <c r="D3" s="85" t="s">
        <v>84</v>
      </c>
      <c r="E3" s="85" t="s">
        <v>84</v>
      </c>
      <c r="F3" s="85" t="s">
        <v>84</v>
      </c>
    </row>
    <row r="4" spans="1:6" x14ac:dyDescent="0.2">
      <c r="A4" s="294"/>
      <c r="B4" s="85" t="s">
        <v>3</v>
      </c>
      <c r="C4" s="86"/>
      <c r="D4" s="85" t="s">
        <v>85</v>
      </c>
      <c r="E4" s="85" t="s">
        <v>85</v>
      </c>
      <c r="F4" s="85" t="s">
        <v>85</v>
      </c>
    </row>
    <row r="5" spans="1:6" x14ac:dyDescent="0.2">
      <c r="A5" s="294"/>
      <c r="B5" s="95" t="s">
        <v>4</v>
      </c>
      <c r="C5" s="96" t="s">
        <v>4</v>
      </c>
      <c r="D5" s="95" t="s">
        <v>4</v>
      </c>
      <c r="E5" s="95" t="s">
        <v>4</v>
      </c>
      <c r="F5" s="95" t="s">
        <v>4</v>
      </c>
    </row>
    <row r="6" spans="1:6" x14ac:dyDescent="0.2">
      <c r="A6" s="299" t="s">
        <v>298</v>
      </c>
      <c r="B6" s="338"/>
      <c r="C6" s="423"/>
      <c r="D6" s="424"/>
      <c r="E6" s="338"/>
      <c r="F6" s="338"/>
    </row>
    <row r="7" spans="1:6" x14ac:dyDescent="0.2">
      <c r="A7" s="299" t="s">
        <v>299</v>
      </c>
      <c r="B7" s="425"/>
      <c r="C7" s="297"/>
      <c r="D7" s="424"/>
      <c r="E7" s="425"/>
      <c r="F7" s="425"/>
    </row>
    <row r="8" spans="1:6" x14ac:dyDescent="0.2">
      <c r="A8" s="789" t="s">
        <v>301</v>
      </c>
      <c r="B8" s="425">
        <v>121372</v>
      </c>
      <c r="C8" s="297">
        <v>337067</v>
      </c>
      <c r="D8" s="424">
        <v>373959</v>
      </c>
      <c r="E8" s="425">
        <v>378974</v>
      </c>
      <c r="F8" s="425">
        <v>395638</v>
      </c>
    </row>
    <row r="9" spans="1:6" x14ac:dyDescent="0.2">
      <c r="A9" s="789" t="s">
        <v>342</v>
      </c>
      <c r="B9" s="425">
        <v>2562</v>
      </c>
      <c r="C9" s="297">
        <v>92169</v>
      </c>
      <c r="D9" s="424">
        <v>81043</v>
      </c>
      <c r="E9" s="425">
        <v>44891</v>
      </c>
      <c r="F9" s="425">
        <v>44891</v>
      </c>
    </row>
    <row r="10" spans="1:6" x14ac:dyDescent="0.2">
      <c r="A10" s="789" t="s">
        <v>343</v>
      </c>
      <c r="B10" s="425">
        <v>3775</v>
      </c>
      <c r="C10" s="297">
        <v>1009</v>
      </c>
      <c r="D10" s="424">
        <v>1009</v>
      </c>
      <c r="E10" s="425">
        <v>1008</v>
      </c>
      <c r="F10" s="425">
        <v>1007</v>
      </c>
    </row>
    <row r="11" spans="1:6" x14ac:dyDescent="0.2">
      <c r="A11" s="813" t="s">
        <v>62</v>
      </c>
      <c r="B11" s="414">
        <v>975673</v>
      </c>
      <c r="C11" s="304">
        <v>475650</v>
      </c>
      <c r="D11" s="426">
        <v>612375</v>
      </c>
      <c r="E11" s="305">
        <v>816504</v>
      </c>
      <c r="F11" s="305">
        <v>859986</v>
      </c>
    </row>
    <row r="12" spans="1:6" x14ac:dyDescent="0.15">
      <c r="A12" s="427" t="s">
        <v>304</v>
      </c>
      <c r="B12" s="428">
        <v>1103382</v>
      </c>
      <c r="C12" s="429">
        <v>905895</v>
      </c>
      <c r="D12" s="428">
        <v>1068386</v>
      </c>
      <c r="E12" s="428">
        <v>1241377</v>
      </c>
      <c r="F12" s="428">
        <v>1301522</v>
      </c>
    </row>
    <row r="13" spans="1:6" x14ac:dyDescent="0.2">
      <c r="A13" s="299" t="s">
        <v>305</v>
      </c>
      <c r="B13" s="424"/>
      <c r="C13" s="297"/>
      <c r="D13" s="424"/>
      <c r="E13" s="424"/>
      <c r="F13" s="424"/>
    </row>
    <row r="14" spans="1:6" x14ac:dyDescent="0.2">
      <c r="A14" s="814" t="s">
        <v>352</v>
      </c>
      <c r="B14" s="302">
        <v>2932726</v>
      </c>
      <c r="C14" s="301">
        <v>2645234</v>
      </c>
      <c r="D14" s="424">
        <v>2245553</v>
      </c>
      <c r="E14" s="302">
        <v>2208303</v>
      </c>
      <c r="F14" s="302">
        <v>2196473</v>
      </c>
    </row>
    <row r="15" spans="1:6" x14ac:dyDescent="0.2">
      <c r="A15" s="814" t="s">
        <v>353</v>
      </c>
      <c r="B15" s="302">
        <v>116120</v>
      </c>
      <c r="C15" s="301">
        <v>115887</v>
      </c>
      <c r="D15" s="424">
        <v>107953</v>
      </c>
      <c r="E15" s="302">
        <v>92723</v>
      </c>
      <c r="F15" s="302">
        <v>72116</v>
      </c>
    </row>
    <row r="16" spans="1:6" x14ac:dyDescent="0.2">
      <c r="A16" s="814" t="s">
        <v>338</v>
      </c>
      <c r="B16" s="302">
        <v>127825558</v>
      </c>
      <c r="C16" s="301">
        <v>150806653</v>
      </c>
      <c r="D16" s="424">
        <v>125302543</v>
      </c>
      <c r="E16" s="302">
        <v>123980808</v>
      </c>
      <c r="F16" s="302">
        <v>125594669</v>
      </c>
    </row>
    <row r="17" spans="1:6" x14ac:dyDescent="0.2">
      <c r="A17" s="814" t="s">
        <v>234</v>
      </c>
      <c r="B17" s="302">
        <v>146968</v>
      </c>
      <c r="C17" s="301">
        <v>431499</v>
      </c>
      <c r="D17" s="363">
        <v>368233</v>
      </c>
      <c r="E17" s="302">
        <v>316563</v>
      </c>
      <c r="F17" s="302">
        <v>312707</v>
      </c>
    </row>
    <row r="18" spans="1:6" x14ac:dyDescent="0.2">
      <c r="A18" s="814" t="s">
        <v>600</v>
      </c>
      <c r="B18" s="302">
        <v>8381805</v>
      </c>
      <c r="C18" s="301">
        <v>12483796</v>
      </c>
      <c r="D18" s="302">
        <v>14131092</v>
      </c>
      <c r="E18" s="302">
        <v>13988467</v>
      </c>
      <c r="F18" s="302">
        <v>13610214</v>
      </c>
    </row>
    <row r="19" spans="1:6" x14ac:dyDescent="0.2">
      <c r="A19" s="813" t="s">
        <v>62</v>
      </c>
      <c r="B19" s="305">
        <v>8542</v>
      </c>
      <c r="C19" s="304">
        <v>34072</v>
      </c>
      <c r="D19" s="426">
        <v>37379</v>
      </c>
      <c r="E19" s="305">
        <v>0</v>
      </c>
      <c r="F19" s="305">
        <v>0</v>
      </c>
    </row>
    <row r="20" spans="1:6" x14ac:dyDescent="0.15">
      <c r="A20" s="126" t="s">
        <v>308</v>
      </c>
      <c r="B20" s="428">
        <v>139411719</v>
      </c>
      <c r="C20" s="429">
        <v>166517141</v>
      </c>
      <c r="D20" s="428">
        <v>142192753</v>
      </c>
      <c r="E20" s="428">
        <v>140586864</v>
      </c>
      <c r="F20" s="428">
        <v>141786179</v>
      </c>
    </row>
    <row r="21" spans="1:6" x14ac:dyDescent="0.2">
      <c r="A21" s="652" t="s">
        <v>579</v>
      </c>
      <c r="B21" s="430">
        <v>-138308337</v>
      </c>
      <c r="C21" s="318">
        <v>-165611246</v>
      </c>
      <c r="D21" s="430">
        <v>-141124367</v>
      </c>
      <c r="E21" s="430">
        <v>-139345487</v>
      </c>
      <c r="F21" s="430">
        <v>-140484657</v>
      </c>
    </row>
    <row r="22" spans="1:6" x14ac:dyDescent="0.2">
      <c r="A22" s="431" t="s">
        <v>309</v>
      </c>
      <c r="B22" s="432"/>
      <c r="C22" s="433"/>
      <c r="D22" s="432"/>
      <c r="E22" s="432"/>
      <c r="F22" s="432"/>
    </row>
    <row r="23" spans="1:6" s="434" customFormat="1" x14ac:dyDescent="0.2">
      <c r="A23" s="299" t="s">
        <v>299</v>
      </c>
      <c r="B23" s="435"/>
      <c r="C23" s="423"/>
      <c r="D23" s="435"/>
      <c r="E23" s="435"/>
      <c r="F23" s="435"/>
    </row>
    <row r="24" spans="1:6" s="434" customFormat="1" x14ac:dyDescent="0.2">
      <c r="A24" s="814" t="s">
        <v>612</v>
      </c>
      <c r="B24" s="305">
        <v>67252</v>
      </c>
      <c r="C24" s="304">
        <v>34800</v>
      </c>
      <c r="D24" s="436">
        <v>30700</v>
      </c>
      <c r="E24" s="305">
        <v>29200</v>
      </c>
      <c r="F24" s="305">
        <v>26900</v>
      </c>
    </row>
    <row r="25" spans="1:6" s="434" customFormat="1" x14ac:dyDescent="0.15">
      <c r="A25" s="437" t="s">
        <v>304</v>
      </c>
      <c r="B25" s="438">
        <v>67252</v>
      </c>
      <c r="C25" s="356">
        <v>34800</v>
      </c>
      <c r="D25" s="438">
        <v>30700</v>
      </c>
      <c r="E25" s="438">
        <v>29200</v>
      </c>
      <c r="F25" s="438">
        <v>26900</v>
      </c>
    </row>
    <row r="26" spans="1:6" x14ac:dyDescent="0.2">
      <c r="A26" s="431" t="s">
        <v>305</v>
      </c>
      <c r="B26" s="424"/>
      <c r="C26" s="297"/>
      <c r="D26" s="424"/>
      <c r="E26" s="424"/>
      <c r="F26" s="424"/>
    </row>
    <row r="27" spans="1:6" x14ac:dyDescent="0.2">
      <c r="A27" s="784" t="s">
        <v>354</v>
      </c>
      <c r="B27" s="305">
        <v>210956</v>
      </c>
      <c r="C27" s="304">
        <v>252135</v>
      </c>
      <c r="D27" s="426">
        <v>321933</v>
      </c>
      <c r="E27" s="305">
        <v>217139</v>
      </c>
      <c r="F27" s="305">
        <v>224039</v>
      </c>
    </row>
    <row r="28" spans="1:6" x14ac:dyDescent="0.15">
      <c r="A28" s="427" t="s">
        <v>308</v>
      </c>
      <c r="B28" s="428">
        <v>210956</v>
      </c>
      <c r="C28" s="429">
        <v>252135</v>
      </c>
      <c r="D28" s="428">
        <v>321933</v>
      </c>
      <c r="E28" s="428">
        <v>217139</v>
      </c>
      <c r="F28" s="428">
        <v>224039</v>
      </c>
    </row>
    <row r="29" spans="1:6" x14ac:dyDescent="0.2">
      <c r="A29" s="136" t="s">
        <v>613</v>
      </c>
      <c r="B29" s="430">
        <v>-143704</v>
      </c>
      <c r="C29" s="318">
        <v>-217335</v>
      </c>
      <c r="D29" s="430">
        <v>-291233</v>
      </c>
      <c r="E29" s="430">
        <v>-187939</v>
      </c>
      <c r="F29" s="430">
        <v>-197139</v>
      </c>
    </row>
    <row r="30" spans="1:6" x14ac:dyDescent="0.15">
      <c r="A30" s="137" t="s">
        <v>584</v>
      </c>
      <c r="B30" s="438">
        <v>-138452041</v>
      </c>
      <c r="C30" s="356">
        <v>-165828581</v>
      </c>
      <c r="D30" s="438">
        <v>-141415600</v>
      </c>
      <c r="E30" s="438">
        <v>-139533426</v>
      </c>
      <c r="F30" s="438">
        <v>-140681796</v>
      </c>
    </row>
    <row r="31" spans="1:6" x14ac:dyDescent="0.2">
      <c r="A31" s="815" t="s">
        <v>614</v>
      </c>
      <c r="B31" s="363">
        <v>412483</v>
      </c>
      <c r="C31" s="310">
        <v>518528</v>
      </c>
      <c r="D31" s="363">
        <v>553935</v>
      </c>
      <c r="E31" s="363">
        <v>557930</v>
      </c>
      <c r="F31" s="363">
        <v>557930</v>
      </c>
    </row>
    <row r="32" spans="1:6" x14ac:dyDescent="0.2">
      <c r="A32" s="784" t="s">
        <v>615</v>
      </c>
      <c r="B32" s="424"/>
      <c r="C32" s="297"/>
      <c r="D32" s="424"/>
      <c r="E32" s="424"/>
      <c r="F32" s="424"/>
    </row>
    <row r="33" spans="1:6" x14ac:dyDescent="0.2">
      <c r="A33" s="816" t="s">
        <v>355</v>
      </c>
      <c r="B33" s="302">
        <v>139021894</v>
      </c>
      <c r="C33" s="301">
        <v>166799230</v>
      </c>
      <c r="D33" s="424">
        <v>142503860</v>
      </c>
      <c r="E33" s="302">
        <v>140798556</v>
      </c>
      <c r="F33" s="302">
        <v>142000887</v>
      </c>
    </row>
    <row r="34" spans="1:6" x14ac:dyDescent="0.2">
      <c r="A34" s="784" t="s">
        <v>616</v>
      </c>
      <c r="B34" s="424"/>
      <c r="C34" s="297"/>
      <c r="D34" s="424"/>
      <c r="E34" s="424"/>
      <c r="F34" s="424"/>
    </row>
    <row r="35" spans="1:6" x14ac:dyDescent="0.2">
      <c r="A35" s="816" t="s">
        <v>355</v>
      </c>
      <c r="B35" s="305">
        <v>463808</v>
      </c>
      <c r="C35" s="304">
        <v>935242</v>
      </c>
      <c r="D35" s="426">
        <v>1084265</v>
      </c>
      <c r="E35" s="305">
        <v>1265130</v>
      </c>
      <c r="F35" s="305">
        <v>1319091</v>
      </c>
    </row>
    <row r="36" spans="1:6" x14ac:dyDescent="0.2">
      <c r="A36" s="656" t="s">
        <v>617</v>
      </c>
      <c r="B36" s="439">
        <v>518528</v>
      </c>
      <c r="C36" s="318">
        <v>553935</v>
      </c>
      <c r="D36" s="440">
        <v>557930</v>
      </c>
      <c r="E36" s="319">
        <v>557930</v>
      </c>
      <c r="F36" s="319">
        <v>557930</v>
      </c>
    </row>
    <row r="37" spans="1:6" x14ac:dyDescent="0.2">
      <c r="A37" s="602" t="s">
        <v>480</v>
      </c>
    </row>
    <row r="41" spans="1:6" x14ac:dyDescent="0.2">
      <c r="A41" s="441"/>
      <c r="B41" s="368"/>
      <c r="C41" s="369"/>
      <c r="D41" s="368"/>
      <c r="E41" s="368"/>
      <c r="F41" s="368"/>
    </row>
    <row r="42" spans="1:6" x14ac:dyDescent="0.2">
      <c r="A42" s="441"/>
      <c r="B42" s="368"/>
      <c r="C42" s="369"/>
      <c r="D42" s="368"/>
      <c r="E42" s="368"/>
      <c r="F42" s="368"/>
    </row>
  </sheetData>
  <sheetProtection formatCells="0" autoFilter="0"/>
  <pageMargins left="1.45669291338583" right="1.45669291338583" top="1.7322834645669301" bottom="1.7322834645669301" header="0.511811023622047" footer="0.511811023622047"/>
  <pageSetup paperSize="9" scale="90" fitToHeight="3" orientation="portrait" horizontalDpi="300" verticalDpi="300" r:id="rId1"/>
  <headerFooter alignWithMargins="0">
    <oddHeader>&amp;CBUDGET-IN-CONFIDENCE&amp;R&amp;D &amp;T</oddHeader>
    <oddFooter>&amp;CBUDGET-IN-CONFIDENCE</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F108"/>
  <sheetViews>
    <sheetView showGridLines="0" workbookViewId="0">
      <selection activeCell="K21" sqref="K21"/>
    </sheetView>
  </sheetViews>
  <sheetFormatPr defaultColWidth="9.140625" defaultRowHeight="11.25" x14ac:dyDescent="0.2"/>
  <cols>
    <col min="1" max="1" width="51.85546875" style="24" customWidth="1"/>
    <col min="2" max="2" width="9.85546875" style="227" customWidth="1"/>
    <col min="3" max="3" width="9.85546875" style="225" customWidth="1"/>
    <col min="4" max="4" width="9.85546875" style="580" customWidth="1"/>
    <col min="5" max="6" width="9.85546875" style="225" customWidth="1"/>
    <col min="7" max="86" width="9.140625" style="146" customWidth="1"/>
    <col min="87" max="16384" width="9.140625" style="146"/>
  </cols>
  <sheetData>
    <row r="1" spans="1:6" x14ac:dyDescent="0.2">
      <c r="A1" s="735" t="s">
        <v>81</v>
      </c>
      <c r="B1" s="736"/>
      <c r="C1" s="737"/>
      <c r="D1" s="738"/>
      <c r="E1" s="739"/>
      <c r="F1" s="739"/>
    </row>
    <row r="2" spans="1:6" x14ac:dyDescent="0.2">
      <c r="A2" s="37" t="s">
        <v>82</v>
      </c>
      <c r="B2" s="19" t="s">
        <v>115</v>
      </c>
      <c r="C2" s="20" t="s">
        <v>116</v>
      </c>
      <c r="D2" s="541" t="s">
        <v>117</v>
      </c>
      <c r="E2" s="541" t="s">
        <v>118</v>
      </c>
      <c r="F2" s="541" t="s">
        <v>119</v>
      </c>
    </row>
    <row r="3" spans="1:6" x14ac:dyDescent="0.2">
      <c r="A3" s="37"/>
      <c r="B3" s="19" t="s">
        <v>1</v>
      </c>
      <c r="C3" s="20" t="s">
        <v>83</v>
      </c>
      <c r="D3" s="541" t="s">
        <v>84</v>
      </c>
      <c r="E3" s="541" t="s">
        <v>84</v>
      </c>
      <c r="F3" s="541" t="s">
        <v>84</v>
      </c>
    </row>
    <row r="4" spans="1:6" x14ac:dyDescent="0.2">
      <c r="A4" s="37"/>
      <c r="B4" s="19" t="s">
        <v>3</v>
      </c>
      <c r="C4" s="20"/>
      <c r="D4" s="541" t="s">
        <v>85</v>
      </c>
      <c r="E4" s="541" t="s">
        <v>85</v>
      </c>
      <c r="F4" s="541" t="s">
        <v>85</v>
      </c>
    </row>
    <row r="5" spans="1:6" x14ac:dyDescent="0.2">
      <c r="A5" s="38"/>
      <c r="B5" s="21" t="s">
        <v>4</v>
      </c>
      <c r="C5" s="22" t="s">
        <v>4</v>
      </c>
      <c r="D5" s="542" t="s">
        <v>4</v>
      </c>
      <c r="E5" s="542" t="s">
        <v>4</v>
      </c>
      <c r="F5" s="542" t="s">
        <v>4</v>
      </c>
    </row>
    <row r="6" spans="1:6" x14ac:dyDescent="0.2">
      <c r="A6" s="543" t="s">
        <v>86</v>
      </c>
      <c r="B6" s="543"/>
      <c r="C6" s="543"/>
      <c r="D6" s="543"/>
      <c r="E6" s="543"/>
      <c r="F6" s="543"/>
    </row>
    <row r="7" spans="1:6" x14ac:dyDescent="0.2">
      <c r="A7" s="24" t="s">
        <v>38</v>
      </c>
      <c r="B7" s="544"/>
      <c r="C7" s="545"/>
      <c r="D7" s="544"/>
      <c r="E7" s="544"/>
      <c r="F7" s="544"/>
    </row>
    <row r="8" spans="1:6" x14ac:dyDescent="0.2">
      <c r="A8" s="658" t="s">
        <v>24</v>
      </c>
      <c r="B8" s="544"/>
      <c r="C8" s="545"/>
      <c r="D8" s="544"/>
      <c r="E8" s="544"/>
      <c r="F8" s="544"/>
    </row>
    <row r="9" spans="1:6" x14ac:dyDescent="0.2">
      <c r="A9" s="659" t="s">
        <v>26</v>
      </c>
      <c r="B9" s="544">
        <v>18621625</v>
      </c>
      <c r="C9" s="545">
        <v>19405293</v>
      </c>
      <c r="D9" s="544">
        <v>18208117</v>
      </c>
      <c r="E9" s="544">
        <v>18011616</v>
      </c>
      <c r="F9" s="544">
        <v>18102450</v>
      </c>
    </row>
    <row r="10" spans="1:6" x14ac:dyDescent="0.2">
      <c r="A10" s="546" t="s">
        <v>88</v>
      </c>
      <c r="B10" s="547">
        <v>18621625</v>
      </c>
      <c r="C10" s="548">
        <v>19405293</v>
      </c>
      <c r="D10" s="547">
        <v>18208117</v>
      </c>
      <c r="E10" s="547">
        <v>18011616</v>
      </c>
      <c r="F10" s="547">
        <v>18102450</v>
      </c>
    </row>
    <row r="11" spans="1:6" x14ac:dyDescent="0.2">
      <c r="A11" s="23" t="s">
        <v>125</v>
      </c>
      <c r="B11" s="549">
        <v>18621625</v>
      </c>
      <c r="C11" s="550">
        <v>19405293</v>
      </c>
      <c r="D11" s="549">
        <v>18208117</v>
      </c>
      <c r="E11" s="549">
        <v>18011616</v>
      </c>
      <c r="F11" s="549">
        <v>18102450</v>
      </c>
    </row>
    <row r="12" spans="1:6" x14ac:dyDescent="0.2">
      <c r="A12" s="543" t="s">
        <v>89</v>
      </c>
      <c r="B12" s="543"/>
      <c r="C12" s="543"/>
      <c r="D12" s="543"/>
      <c r="E12" s="543"/>
      <c r="F12" s="543"/>
    </row>
    <row r="13" spans="1:6" x14ac:dyDescent="0.2">
      <c r="A13" s="24" t="s">
        <v>38</v>
      </c>
      <c r="B13" s="544"/>
      <c r="C13" s="551"/>
      <c r="D13" s="544"/>
      <c r="E13" s="544"/>
      <c r="F13" s="544"/>
    </row>
    <row r="14" spans="1:6" x14ac:dyDescent="0.2">
      <c r="A14" s="658" t="s">
        <v>24</v>
      </c>
      <c r="B14" s="544"/>
      <c r="C14" s="545"/>
      <c r="D14" s="544"/>
      <c r="E14" s="544"/>
      <c r="F14" s="544"/>
    </row>
    <row r="15" spans="1:6" x14ac:dyDescent="0.2">
      <c r="A15" s="659" t="s">
        <v>25</v>
      </c>
      <c r="B15" s="552">
        <v>3173</v>
      </c>
      <c r="C15" s="545">
        <v>3188</v>
      </c>
      <c r="D15" s="544">
        <v>3036</v>
      </c>
      <c r="E15" s="544">
        <v>3084</v>
      </c>
      <c r="F15" s="544">
        <v>3224</v>
      </c>
    </row>
    <row r="16" spans="1:6" x14ac:dyDescent="0.2">
      <c r="A16" s="659" t="s">
        <v>26</v>
      </c>
      <c r="B16" s="544">
        <v>19296</v>
      </c>
      <c r="C16" s="545">
        <v>12389</v>
      </c>
      <c r="D16" s="544">
        <v>10028</v>
      </c>
      <c r="E16" s="544">
        <v>8153</v>
      </c>
      <c r="F16" s="544">
        <v>8636</v>
      </c>
    </row>
    <row r="17" spans="1:6" x14ac:dyDescent="0.2">
      <c r="A17" s="659" t="s">
        <v>28</v>
      </c>
      <c r="B17" s="553">
        <v>82689</v>
      </c>
      <c r="C17" s="554">
        <v>80867</v>
      </c>
      <c r="D17" s="553">
        <v>82522</v>
      </c>
      <c r="E17" s="553">
        <v>84007</v>
      </c>
      <c r="F17" s="553">
        <v>85634</v>
      </c>
    </row>
    <row r="18" spans="1:6" x14ac:dyDescent="0.2">
      <c r="A18" s="546" t="s">
        <v>88</v>
      </c>
      <c r="B18" s="547">
        <v>105158</v>
      </c>
      <c r="C18" s="548">
        <v>96444</v>
      </c>
      <c r="D18" s="547">
        <v>95586</v>
      </c>
      <c r="E18" s="547">
        <v>95244</v>
      </c>
      <c r="F18" s="547">
        <v>97494</v>
      </c>
    </row>
    <row r="19" spans="1:6" x14ac:dyDescent="0.2">
      <c r="A19" s="23" t="s">
        <v>126</v>
      </c>
      <c r="B19" s="549">
        <v>105158</v>
      </c>
      <c r="C19" s="555">
        <v>96444</v>
      </c>
      <c r="D19" s="556">
        <v>95586</v>
      </c>
      <c r="E19" s="556">
        <v>95244</v>
      </c>
      <c r="F19" s="556">
        <v>97494</v>
      </c>
    </row>
    <row r="20" spans="1:6" x14ac:dyDescent="0.2">
      <c r="A20" s="557" t="s">
        <v>90</v>
      </c>
      <c r="B20" s="557"/>
      <c r="C20" s="557"/>
      <c r="D20" s="557"/>
      <c r="E20" s="557"/>
      <c r="F20" s="557"/>
    </row>
    <row r="21" spans="1:6" x14ac:dyDescent="0.2">
      <c r="A21" s="24" t="s">
        <v>38</v>
      </c>
      <c r="B21" s="544"/>
      <c r="C21" s="545"/>
      <c r="D21" s="544"/>
      <c r="E21" s="544"/>
      <c r="F21" s="544"/>
    </row>
    <row r="22" spans="1:6" x14ac:dyDescent="0.2">
      <c r="A22" s="658" t="s">
        <v>24</v>
      </c>
      <c r="B22" s="544"/>
      <c r="C22" s="545"/>
      <c r="D22" s="544"/>
      <c r="E22" s="544"/>
      <c r="F22" s="544"/>
    </row>
    <row r="23" spans="1:6" x14ac:dyDescent="0.2">
      <c r="A23" s="659" t="s">
        <v>25</v>
      </c>
      <c r="B23" s="553">
        <v>151117</v>
      </c>
      <c r="C23" s="554">
        <v>226519</v>
      </c>
      <c r="D23" s="553">
        <v>133451</v>
      </c>
      <c r="E23" s="553">
        <v>139070</v>
      </c>
      <c r="F23" s="553">
        <v>147082</v>
      </c>
    </row>
    <row r="24" spans="1:6" x14ac:dyDescent="0.2">
      <c r="A24" s="546" t="s">
        <v>88</v>
      </c>
      <c r="B24" s="547">
        <v>151117</v>
      </c>
      <c r="C24" s="548">
        <v>226519</v>
      </c>
      <c r="D24" s="547">
        <v>133451</v>
      </c>
      <c r="E24" s="547">
        <v>139070</v>
      </c>
      <c r="F24" s="547">
        <v>147082</v>
      </c>
    </row>
    <row r="25" spans="1:6" x14ac:dyDescent="0.2">
      <c r="A25" s="23" t="s">
        <v>127</v>
      </c>
      <c r="B25" s="556">
        <v>151117</v>
      </c>
      <c r="C25" s="555">
        <v>226519</v>
      </c>
      <c r="D25" s="556">
        <v>133451</v>
      </c>
      <c r="E25" s="556">
        <v>139070</v>
      </c>
      <c r="F25" s="556">
        <v>147082</v>
      </c>
    </row>
    <row r="26" spans="1:6" ht="22.5" x14ac:dyDescent="0.2">
      <c r="A26" s="557" t="s">
        <v>91</v>
      </c>
      <c r="B26" s="557"/>
      <c r="C26" s="557"/>
      <c r="D26" s="557"/>
      <c r="E26" s="557"/>
      <c r="F26" s="557"/>
    </row>
    <row r="27" spans="1:6" x14ac:dyDescent="0.2">
      <c r="A27" s="24" t="s">
        <v>38</v>
      </c>
      <c r="B27" s="544"/>
      <c r="C27" s="545"/>
      <c r="D27" s="544"/>
      <c r="E27" s="544"/>
      <c r="F27" s="544"/>
    </row>
    <row r="28" spans="1:6" x14ac:dyDescent="0.2">
      <c r="A28" s="658" t="s">
        <v>87</v>
      </c>
      <c r="B28" s="544">
        <v>667</v>
      </c>
      <c r="C28" s="545">
        <v>1363</v>
      </c>
      <c r="D28" s="544">
        <v>1367</v>
      </c>
      <c r="E28" s="544">
        <v>1371</v>
      </c>
      <c r="F28" s="544">
        <v>1377</v>
      </c>
    </row>
    <row r="29" spans="1:6" x14ac:dyDescent="0.2">
      <c r="A29" s="658" t="s">
        <v>24</v>
      </c>
      <c r="B29" s="544"/>
      <c r="C29" s="545"/>
      <c r="D29" s="544"/>
      <c r="E29" s="544"/>
      <c r="F29" s="544"/>
    </row>
    <row r="30" spans="1:6" x14ac:dyDescent="0.2">
      <c r="A30" s="659" t="s">
        <v>25</v>
      </c>
      <c r="B30" s="553">
        <v>3063</v>
      </c>
      <c r="C30" s="554">
        <v>0</v>
      </c>
      <c r="D30" s="553">
        <v>0</v>
      </c>
      <c r="E30" s="553">
        <v>0</v>
      </c>
      <c r="F30" s="553">
        <v>0</v>
      </c>
    </row>
    <row r="31" spans="1:6" x14ac:dyDescent="0.2">
      <c r="A31" s="546" t="s">
        <v>88</v>
      </c>
      <c r="B31" s="547">
        <v>3730</v>
      </c>
      <c r="C31" s="548">
        <v>1363</v>
      </c>
      <c r="D31" s="547">
        <v>1367</v>
      </c>
      <c r="E31" s="547">
        <v>1371</v>
      </c>
      <c r="F31" s="547">
        <v>1377</v>
      </c>
    </row>
    <row r="32" spans="1:6" x14ac:dyDescent="0.2">
      <c r="A32" s="23" t="s">
        <v>128</v>
      </c>
      <c r="B32" s="549">
        <v>3730</v>
      </c>
      <c r="C32" s="550">
        <v>1363</v>
      </c>
      <c r="D32" s="549">
        <v>1367</v>
      </c>
      <c r="E32" s="549">
        <v>1371</v>
      </c>
      <c r="F32" s="549">
        <v>1377</v>
      </c>
    </row>
    <row r="33" spans="1:6" ht="22.5" x14ac:dyDescent="0.2">
      <c r="A33" s="557" t="s">
        <v>92</v>
      </c>
      <c r="B33" s="557"/>
      <c r="C33" s="557"/>
      <c r="D33" s="557"/>
      <c r="E33" s="557"/>
      <c r="F33" s="557"/>
    </row>
    <row r="34" spans="1:6" x14ac:dyDescent="0.2">
      <c r="A34" s="24" t="s">
        <v>38</v>
      </c>
      <c r="B34" s="558"/>
      <c r="C34" s="559"/>
      <c r="D34" s="558"/>
      <c r="E34" s="558"/>
      <c r="F34" s="558"/>
    </row>
    <row r="35" spans="1:6" x14ac:dyDescent="0.2">
      <c r="A35" s="658" t="s">
        <v>24</v>
      </c>
      <c r="B35" s="544"/>
      <c r="C35" s="545"/>
      <c r="D35" s="544"/>
      <c r="E35" s="544"/>
      <c r="F35" s="544"/>
    </row>
    <row r="36" spans="1:6" x14ac:dyDescent="0.2">
      <c r="A36" s="659" t="s">
        <v>25</v>
      </c>
      <c r="B36" s="553">
        <v>25359</v>
      </c>
      <c r="C36" s="554">
        <v>23109</v>
      </c>
      <c r="D36" s="553">
        <v>22248</v>
      </c>
      <c r="E36" s="553">
        <v>22138</v>
      </c>
      <c r="F36" s="553">
        <v>23366</v>
      </c>
    </row>
    <row r="37" spans="1:6" x14ac:dyDescent="0.2">
      <c r="A37" s="546" t="s">
        <v>88</v>
      </c>
      <c r="B37" s="547">
        <v>25359</v>
      </c>
      <c r="C37" s="548">
        <v>23109</v>
      </c>
      <c r="D37" s="547">
        <v>22248</v>
      </c>
      <c r="E37" s="547">
        <v>22138</v>
      </c>
      <c r="F37" s="547">
        <v>23366</v>
      </c>
    </row>
    <row r="38" spans="1:6" x14ac:dyDescent="0.2">
      <c r="A38" s="23" t="s">
        <v>129</v>
      </c>
      <c r="B38" s="549">
        <v>25359</v>
      </c>
      <c r="C38" s="550">
        <v>23109</v>
      </c>
      <c r="D38" s="549">
        <v>22248</v>
      </c>
      <c r="E38" s="549">
        <v>22138</v>
      </c>
      <c r="F38" s="549">
        <v>23366</v>
      </c>
    </row>
    <row r="39" spans="1:6" x14ac:dyDescent="0.2">
      <c r="A39" s="557" t="s">
        <v>93</v>
      </c>
      <c r="B39" s="557"/>
      <c r="C39" s="557"/>
      <c r="D39" s="557"/>
      <c r="E39" s="557"/>
      <c r="F39" s="557"/>
    </row>
    <row r="40" spans="1:6" x14ac:dyDescent="0.2">
      <c r="A40" s="24" t="s">
        <v>38</v>
      </c>
      <c r="B40" s="558"/>
      <c r="C40" s="559"/>
      <c r="D40" s="558"/>
      <c r="E40" s="558"/>
      <c r="F40" s="558"/>
    </row>
    <row r="41" spans="1:6" x14ac:dyDescent="0.2">
      <c r="A41" s="658" t="s">
        <v>24</v>
      </c>
      <c r="B41" s="544"/>
      <c r="C41" s="545"/>
      <c r="D41" s="544"/>
      <c r="E41" s="544"/>
      <c r="F41" s="544"/>
    </row>
    <row r="42" spans="1:6" x14ac:dyDescent="0.2">
      <c r="A42" s="659" t="s">
        <v>25</v>
      </c>
      <c r="B42" s="553">
        <v>50063912</v>
      </c>
      <c r="C42" s="554">
        <v>53503843</v>
      </c>
      <c r="D42" s="553">
        <v>51387497</v>
      </c>
      <c r="E42" s="553">
        <v>53073666</v>
      </c>
      <c r="F42" s="553">
        <v>54975337</v>
      </c>
    </row>
    <row r="43" spans="1:6" x14ac:dyDescent="0.2">
      <c r="A43" s="546" t="s">
        <v>88</v>
      </c>
      <c r="B43" s="547">
        <v>50063912</v>
      </c>
      <c r="C43" s="548">
        <v>53503843</v>
      </c>
      <c r="D43" s="547">
        <v>51387497</v>
      </c>
      <c r="E43" s="547">
        <v>53073666</v>
      </c>
      <c r="F43" s="547">
        <v>54975337</v>
      </c>
    </row>
    <row r="44" spans="1:6" x14ac:dyDescent="0.2">
      <c r="A44" s="23" t="s">
        <v>130</v>
      </c>
      <c r="B44" s="549">
        <v>50063912</v>
      </c>
      <c r="C44" s="550">
        <v>53503843</v>
      </c>
      <c r="D44" s="549">
        <v>51387497</v>
      </c>
      <c r="E44" s="549">
        <v>53073666</v>
      </c>
      <c r="F44" s="549">
        <v>54975337</v>
      </c>
    </row>
    <row r="45" spans="1:6" x14ac:dyDescent="0.2">
      <c r="A45" s="557" t="s">
        <v>94</v>
      </c>
      <c r="B45" s="557"/>
      <c r="C45" s="557"/>
      <c r="D45" s="557"/>
      <c r="E45" s="557"/>
      <c r="F45" s="557"/>
    </row>
    <row r="46" spans="1:6" x14ac:dyDescent="0.2">
      <c r="A46" s="24" t="s">
        <v>38</v>
      </c>
      <c r="B46" s="544"/>
      <c r="C46" s="545"/>
      <c r="D46" s="544"/>
      <c r="E46" s="544"/>
      <c r="F46" s="544"/>
    </row>
    <row r="47" spans="1:6" x14ac:dyDescent="0.2">
      <c r="A47" s="658" t="s">
        <v>24</v>
      </c>
      <c r="B47" s="544"/>
      <c r="C47" s="545"/>
      <c r="D47" s="544"/>
      <c r="E47" s="544"/>
      <c r="F47" s="544"/>
    </row>
    <row r="48" spans="1:6" x14ac:dyDescent="0.2">
      <c r="A48" s="659" t="s">
        <v>25</v>
      </c>
      <c r="B48" s="553">
        <v>378734</v>
      </c>
      <c r="C48" s="554">
        <v>569969</v>
      </c>
      <c r="D48" s="553">
        <v>79075</v>
      </c>
      <c r="E48" s="553">
        <v>74438</v>
      </c>
      <c r="F48" s="553">
        <v>70075</v>
      </c>
    </row>
    <row r="49" spans="1:6" x14ac:dyDescent="0.2">
      <c r="A49" s="546" t="s">
        <v>88</v>
      </c>
      <c r="B49" s="547">
        <v>378734</v>
      </c>
      <c r="C49" s="548">
        <v>569969</v>
      </c>
      <c r="D49" s="547">
        <v>79075</v>
      </c>
      <c r="E49" s="547">
        <v>74438</v>
      </c>
      <c r="F49" s="547">
        <v>70075</v>
      </c>
    </row>
    <row r="50" spans="1:6" x14ac:dyDescent="0.2">
      <c r="A50" s="23" t="s">
        <v>131</v>
      </c>
      <c r="B50" s="549">
        <v>378734</v>
      </c>
      <c r="C50" s="550">
        <v>569969</v>
      </c>
      <c r="D50" s="549">
        <v>79075</v>
      </c>
      <c r="E50" s="549">
        <v>74438</v>
      </c>
      <c r="F50" s="549">
        <v>70075</v>
      </c>
    </row>
    <row r="51" spans="1:6" x14ac:dyDescent="0.2">
      <c r="A51" s="557" t="s">
        <v>95</v>
      </c>
      <c r="B51" s="557"/>
      <c r="C51" s="557"/>
      <c r="D51" s="557"/>
      <c r="E51" s="557"/>
      <c r="F51" s="557"/>
    </row>
    <row r="52" spans="1:6" x14ac:dyDescent="0.2">
      <c r="A52" s="24" t="s">
        <v>38</v>
      </c>
      <c r="B52" s="544"/>
      <c r="C52" s="545"/>
      <c r="D52" s="560"/>
      <c r="E52" s="560"/>
      <c r="F52" s="560"/>
    </row>
    <row r="53" spans="1:6" x14ac:dyDescent="0.2">
      <c r="A53" s="658" t="s">
        <v>24</v>
      </c>
      <c r="B53" s="544"/>
      <c r="C53" s="545"/>
      <c r="D53" s="560"/>
      <c r="E53" s="560"/>
      <c r="F53" s="560"/>
    </row>
    <row r="54" spans="1:6" x14ac:dyDescent="0.2">
      <c r="A54" s="659" t="s">
        <v>25</v>
      </c>
      <c r="B54" s="553">
        <v>17781051</v>
      </c>
      <c r="C54" s="554">
        <v>18514968</v>
      </c>
      <c r="D54" s="553">
        <v>17334146</v>
      </c>
      <c r="E54" s="553">
        <v>17324082</v>
      </c>
      <c r="F54" s="553">
        <v>17939164</v>
      </c>
    </row>
    <row r="55" spans="1:6" x14ac:dyDescent="0.2">
      <c r="A55" s="546" t="s">
        <v>88</v>
      </c>
      <c r="B55" s="547">
        <v>17781051</v>
      </c>
      <c r="C55" s="548">
        <v>18514968</v>
      </c>
      <c r="D55" s="547">
        <v>17334146</v>
      </c>
      <c r="E55" s="547">
        <v>17324082</v>
      </c>
      <c r="F55" s="547">
        <v>17939164</v>
      </c>
    </row>
    <row r="56" spans="1:6" x14ac:dyDescent="0.2">
      <c r="A56" s="23" t="s">
        <v>132</v>
      </c>
      <c r="B56" s="549">
        <v>17781051</v>
      </c>
      <c r="C56" s="550">
        <v>18514968</v>
      </c>
      <c r="D56" s="561">
        <v>17334146</v>
      </c>
      <c r="E56" s="561">
        <v>17324082</v>
      </c>
      <c r="F56" s="561">
        <v>17939164</v>
      </c>
    </row>
    <row r="57" spans="1:6" x14ac:dyDescent="0.2">
      <c r="A57" s="557" t="s">
        <v>96</v>
      </c>
      <c r="B57" s="557"/>
      <c r="C57" s="557"/>
      <c r="D57" s="557"/>
      <c r="E57" s="557"/>
      <c r="F57" s="557"/>
    </row>
    <row r="58" spans="1:6" x14ac:dyDescent="0.2">
      <c r="A58" s="24" t="s">
        <v>38</v>
      </c>
      <c r="B58" s="558"/>
      <c r="C58" s="559"/>
      <c r="D58" s="562"/>
      <c r="E58" s="562"/>
      <c r="F58" s="562"/>
    </row>
    <row r="59" spans="1:6" x14ac:dyDescent="0.2">
      <c r="A59" s="658" t="s">
        <v>87</v>
      </c>
      <c r="B59" s="544">
        <v>1406</v>
      </c>
      <c r="C59" s="545">
        <v>2800</v>
      </c>
      <c r="D59" s="544">
        <v>2800</v>
      </c>
      <c r="E59" s="544">
        <v>2800</v>
      </c>
      <c r="F59" s="544">
        <v>2800</v>
      </c>
    </row>
    <row r="60" spans="1:6" x14ac:dyDescent="0.2">
      <c r="A60" s="658" t="s">
        <v>24</v>
      </c>
      <c r="B60" s="544"/>
      <c r="C60" s="545"/>
      <c r="D60" s="560"/>
      <c r="E60" s="560"/>
      <c r="F60" s="560"/>
    </row>
    <row r="61" spans="1:6" x14ac:dyDescent="0.2">
      <c r="A61" s="659" t="s">
        <v>25</v>
      </c>
      <c r="B61" s="553">
        <v>9375816</v>
      </c>
      <c r="C61" s="554">
        <v>10104106</v>
      </c>
      <c r="D61" s="553">
        <v>9778690</v>
      </c>
      <c r="E61" s="553">
        <v>10142187</v>
      </c>
      <c r="F61" s="553">
        <v>10628247</v>
      </c>
    </row>
    <row r="62" spans="1:6" x14ac:dyDescent="0.2">
      <c r="A62" s="546" t="s">
        <v>88</v>
      </c>
      <c r="B62" s="547">
        <v>9377222</v>
      </c>
      <c r="C62" s="548">
        <v>10106906</v>
      </c>
      <c r="D62" s="547">
        <v>9781490</v>
      </c>
      <c r="E62" s="547">
        <v>10144987</v>
      </c>
      <c r="F62" s="547">
        <v>10631047</v>
      </c>
    </row>
    <row r="63" spans="1:6" x14ac:dyDescent="0.2">
      <c r="A63" s="23" t="s">
        <v>133</v>
      </c>
      <c r="B63" s="549">
        <v>9377222</v>
      </c>
      <c r="C63" s="550">
        <v>10106906</v>
      </c>
      <c r="D63" s="561">
        <v>9781490</v>
      </c>
      <c r="E63" s="561">
        <v>10144987</v>
      </c>
      <c r="F63" s="561">
        <v>10631047</v>
      </c>
    </row>
    <row r="64" spans="1:6" x14ac:dyDescent="0.2">
      <c r="A64" s="557" t="s">
        <v>97</v>
      </c>
      <c r="B64" s="557"/>
      <c r="C64" s="557"/>
      <c r="D64" s="557"/>
      <c r="E64" s="557"/>
      <c r="F64" s="557"/>
    </row>
    <row r="65" spans="1:6" x14ac:dyDescent="0.2">
      <c r="A65" s="24" t="s">
        <v>38</v>
      </c>
      <c r="B65" s="558"/>
      <c r="C65" s="559"/>
      <c r="D65" s="562"/>
      <c r="E65" s="562"/>
      <c r="F65" s="562"/>
    </row>
    <row r="66" spans="1:6" x14ac:dyDescent="0.2">
      <c r="A66" s="658" t="s">
        <v>87</v>
      </c>
      <c r="B66" s="544">
        <v>36013</v>
      </c>
      <c r="C66" s="545">
        <v>33664</v>
      </c>
      <c r="D66" s="544">
        <v>7378</v>
      </c>
      <c r="E66" s="544">
        <v>5998</v>
      </c>
      <c r="F66" s="544">
        <v>3027</v>
      </c>
    </row>
    <row r="67" spans="1:6" x14ac:dyDescent="0.2">
      <c r="A67" s="658" t="s">
        <v>24</v>
      </c>
      <c r="B67" s="544"/>
      <c r="C67" s="545"/>
      <c r="D67" s="560"/>
      <c r="E67" s="560"/>
      <c r="F67" s="560"/>
    </row>
    <row r="68" spans="1:6" x14ac:dyDescent="0.2">
      <c r="A68" s="659" t="s">
        <v>25</v>
      </c>
      <c r="B68" s="553">
        <v>26836280</v>
      </c>
      <c r="C68" s="554">
        <v>41250649</v>
      </c>
      <c r="D68" s="553">
        <v>22229911</v>
      </c>
      <c r="E68" s="553">
        <v>19113245</v>
      </c>
      <c r="F68" s="553">
        <v>18132306</v>
      </c>
    </row>
    <row r="69" spans="1:6" x14ac:dyDescent="0.2">
      <c r="A69" s="546" t="s">
        <v>88</v>
      </c>
      <c r="B69" s="547">
        <v>26872293</v>
      </c>
      <c r="C69" s="548">
        <v>41284313</v>
      </c>
      <c r="D69" s="547">
        <v>22237289</v>
      </c>
      <c r="E69" s="547">
        <v>19119243</v>
      </c>
      <c r="F69" s="547">
        <v>18135333</v>
      </c>
    </row>
    <row r="70" spans="1:6" x14ac:dyDescent="0.2">
      <c r="A70" s="23" t="s">
        <v>134</v>
      </c>
      <c r="B70" s="549">
        <v>26872293</v>
      </c>
      <c r="C70" s="563">
        <v>41284313</v>
      </c>
      <c r="D70" s="564">
        <v>22237289</v>
      </c>
      <c r="E70" s="564">
        <v>19119243</v>
      </c>
      <c r="F70" s="564">
        <v>18135333</v>
      </c>
    </row>
    <row r="71" spans="1:6" x14ac:dyDescent="0.2">
      <c r="A71" s="557" t="s">
        <v>98</v>
      </c>
      <c r="B71" s="557"/>
      <c r="C71" s="557"/>
      <c r="D71" s="557"/>
      <c r="E71" s="557"/>
      <c r="F71" s="557"/>
    </row>
    <row r="72" spans="1:6" x14ac:dyDescent="0.2">
      <c r="A72" s="24" t="s">
        <v>38</v>
      </c>
      <c r="B72" s="544"/>
      <c r="C72" s="545"/>
      <c r="D72" s="560"/>
      <c r="E72" s="560"/>
      <c r="F72" s="560"/>
    </row>
    <row r="73" spans="1:6" x14ac:dyDescent="0.2">
      <c r="A73" s="658" t="s">
        <v>24</v>
      </c>
      <c r="B73" s="544"/>
      <c r="C73" s="545"/>
      <c r="D73" s="560"/>
      <c r="E73" s="560"/>
      <c r="F73" s="560"/>
    </row>
    <row r="74" spans="1:6" x14ac:dyDescent="0.2">
      <c r="A74" s="659" t="s">
        <v>25</v>
      </c>
      <c r="B74" s="544">
        <v>3294916</v>
      </c>
      <c r="C74" s="545">
        <v>3624564</v>
      </c>
      <c r="D74" s="544">
        <v>2306009</v>
      </c>
      <c r="E74" s="544">
        <v>2202238</v>
      </c>
      <c r="F74" s="544">
        <v>2215910</v>
      </c>
    </row>
    <row r="75" spans="1:6" x14ac:dyDescent="0.2">
      <c r="A75" s="659" t="s">
        <v>28</v>
      </c>
      <c r="B75" s="553">
        <v>322461</v>
      </c>
      <c r="C75" s="554">
        <v>317634</v>
      </c>
      <c r="D75" s="553">
        <v>262930</v>
      </c>
      <c r="E75" s="553">
        <v>267488</v>
      </c>
      <c r="F75" s="553">
        <v>266161</v>
      </c>
    </row>
    <row r="76" spans="1:6" x14ac:dyDescent="0.2">
      <c r="A76" s="546" t="s">
        <v>88</v>
      </c>
      <c r="B76" s="547">
        <v>3617377</v>
      </c>
      <c r="C76" s="548">
        <v>3942198</v>
      </c>
      <c r="D76" s="547">
        <v>2568939</v>
      </c>
      <c r="E76" s="547">
        <v>2469726</v>
      </c>
      <c r="F76" s="547">
        <v>2482071</v>
      </c>
    </row>
    <row r="77" spans="1:6" x14ac:dyDescent="0.2">
      <c r="A77" s="23" t="s">
        <v>135</v>
      </c>
      <c r="B77" s="549">
        <v>3617377</v>
      </c>
      <c r="C77" s="550">
        <v>3942198</v>
      </c>
      <c r="D77" s="561">
        <v>2568939</v>
      </c>
      <c r="E77" s="561">
        <v>2469726</v>
      </c>
      <c r="F77" s="561">
        <v>2482071</v>
      </c>
    </row>
    <row r="78" spans="1:6" x14ac:dyDescent="0.2">
      <c r="A78" s="557" t="s">
        <v>99</v>
      </c>
      <c r="B78" s="557"/>
      <c r="C78" s="557"/>
      <c r="D78" s="557"/>
      <c r="E78" s="557"/>
      <c r="F78" s="557"/>
    </row>
    <row r="79" spans="1:6" x14ac:dyDescent="0.2">
      <c r="A79" s="565" t="s">
        <v>69</v>
      </c>
      <c r="B79" s="566"/>
      <c r="C79" s="567"/>
      <c r="D79" s="568"/>
      <c r="E79" s="568"/>
      <c r="F79" s="568"/>
    </row>
    <row r="80" spans="1:6" x14ac:dyDescent="0.2">
      <c r="A80" s="658" t="s">
        <v>100</v>
      </c>
      <c r="B80" s="544">
        <v>114205</v>
      </c>
      <c r="C80" s="545">
        <v>97875</v>
      </c>
      <c r="D80" s="560">
        <v>92421</v>
      </c>
      <c r="E80" s="560">
        <v>86987</v>
      </c>
      <c r="F80" s="560">
        <v>85448</v>
      </c>
    </row>
    <row r="81" spans="1:6" x14ac:dyDescent="0.2">
      <c r="A81" s="658" t="s">
        <v>101</v>
      </c>
      <c r="B81" s="544">
        <v>1554</v>
      </c>
      <c r="C81" s="545">
        <v>5998</v>
      </c>
      <c r="D81" s="560">
        <v>5541</v>
      </c>
      <c r="E81" s="560">
        <v>5541</v>
      </c>
      <c r="F81" s="560">
        <v>5541</v>
      </c>
    </row>
    <row r="82" spans="1:6" x14ac:dyDescent="0.2">
      <c r="A82" s="658" t="s">
        <v>524</v>
      </c>
      <c r="B82" s="553">
        <v>9730</v>
      </c>
      <c r="C82" s="554">
        <v>2261</v>
      </c>
      <c r="D82" s="569">
        <v>2052</v>
      </c>
      <c r="E82" s="569">
        <v>1789</v>
      </c>
      <c r="F82" s="569">
        <v>1749</v>
      </c>
    </row>
    <row r="83" spans="1:6" x14ac:dyDescent="0.2">
      <c r="A83" s="546" t="s">
        <v>102</v>
      </c>
      <c r="B83" s="547">
        <v>125489</v>
      </c>
      <c r="C83" s="548">
        <v>106134</v>
      </c>
      <c r="D83" s="547">
        <v>100014</v>
      </c>
      <c r="E83" s="547">
        <v>94317</v>
      </c>
      <c r="F83" s="547">
        <v>92738</v>
      </c>
    </row>
    <row r="84" spans="1:6" x14ac:dyDescent="0.2">
      <c r="A84" s="23" t="s">
        <v>136</v>
      </c>
      <c r="B84" s="549">
        <v>125489</v>
      </c>
      <c r="C84" s="550">
        <v>106134</v>
      </c>
      <c r="D84" s="561">
        <v>100014</v>
      </c>
      <c r="E84" s="561">
        <v>94317</v>
      </c>
      <c r="F84" s="561">
        <v>92738</v>
      </c>
    </row>
    <row r="85" spans="1:6" x14ac:dyDescent="0.2">
      <c r="A85" s="557" t="s">
        <v>103</v>
      </c>
      <c r="B85" s="557"/>
      <c r="C85" s="557"/>
      <c r="D85" s="557"/>
      <c r="E85" s="557"/>
      <c r="F85" s="557"/>
    </row>
    <row r="86" spans="1:6" x14ac:dyDescent="0.2">
      <c r="A86" s="24" t="s">
        <v>38</v>
      </c>
      <c r="B86" s="544"/>
      <c r="C86" s="545"/>
      <c r="D86" s="560"/>
      <c r="E86" s="560"/>
      <c r="F86" s="560"/>
    </row>
    <row r="87" spans="1:6" x14ac:dyDescent="0.2">
      <c r="A87" s="658" t="s">
        <v>87</v>
      </c>
      <c r="B87" s="544">
        <v>38086</v>
      </c>
      <c r="C87" s="545">
        <v>37827</v>
      </c>
      <c r="D87" s="560">
        <v>11545</v>
      </c>
      <c r="E87" s="560">
        <v>10169</v>
      </c>
      <c r="F87" s="560">
        <v>7204</v>
      </c>
    </row>
    <row r="88" spans="1:6" x14ac:dyDescent="0.2">
      <c r="A88" s="658" t="s">
        <v>24</v>
      </c>
      <c r="B88" s="544">
        <v>126959492</v>
      </c>
      <c r="C88" s="545">
        <v>147637098</v>
      </c>
      <c r="D88" s="560">
        <v>121837660</v>
      </c>
      <c r="E88" s="560">
        <v>120465412</v>
      </c>
      <c r="F88" s="560">
        <v>122597592</v>
      </c>
    </row>
    <row r="89" spans="1:6" x14ac:dyDescent="0.2">
      <c r="A89" s="546" t="s">
        <v>88</v>
      </c>
      <c r="B89" s="547">
        <v>126997578</v>
      </c>
      <c r="C89" s="548">
        <v>147674925</v>
      </c>
      <c r="D89" s="547">
        <v>121849205</v>
      </c>
      <c r="E89" s="547">
        <v>120475581</v>
      </c>
      <c r="F89" s="547">
        <v>122604796</v>
      </c>
    </row>
    <row r="90" spans="1:6" x14ac:dyDescent="0.2">
      <c r="A90" s="24" t="s">
        <v>69</v>
      </c>
      <c r="B90" s="544"/>
      <c r="C90" s="545"/>
      <c r="D90" s="560"/>
      <c r="E90" s="560"/>
      <c r="F90" s="560"/>
    </row>
    <row r="91" spans="1:6" x14ac:dyDescent="0.2">
      <c r="A91" s="658" t="s">
        <v>9</v>
      </c>
      <c r="B91" s="544">
        <v>114205</v>
      </c>
      <c r="C91" s="545">
        <v>97875</v>
      </c>
      <c r="D91" s="560">
        <v>92421</v>
      </c>
      <c r="E91" s="560">
        <v>86987</v>
      </c>
      <c r="F91" s="560">
        <v>85448</v>
      </c>
    </row>
    <row r="92" spans="1:6" x14ac:dyDescent="0.2">
      <c r="A92" s="658" t="s">
        <v>101</v>
      </c>
      <c r="B92" s="544">
        <v>1554</v>
      </c>
      <c r="C92" s="545">
        <v>5998</v>
      </c>
      <c r="D92" s="560">
        <v>5541</v>
      </c>
      <c r="E92" s="560">
        <v>5541</v>
      </c>
      <c r="F92" s="560">
        <v>5541</v>
      </c>
    </row>
    <row r="93" spans="1:6" x14ac:dyDescent="0.2">
      <c r="A93" s="658" t="s">
        <v>525</v>
      </c>
      <c r="B93" s="553">
        <v>9730</v>
      </c>
      <c r="C93" s="554">
        <v>2261</v>
      </c>
      <c r="D93" s="569">
        <v>2052</v>
      </c>
      <c r="E93" s="569">
        <v>1789</v>
      </c>
      <c r="F93" s="569">
        <v>1749</v>
      </c>
    </row>
    <row r="94" spans="1:6" x14ac:dyDescent="0.2">
      <c r="A94" s="546" t="s">
        <v>102</v>
      </c>
      <c r="B94" s="547">
        <v>125489</v>
      </c>
      <c r="C94" s="548">
        <v>106134</v>
      </c>
      <c r="D94" s="547">
        <v>100014</v>
      </c>
      <c r="E94" s="547">
        <v>94317</v>
      </c>
      <c r="F94" s="547">
        <v>92738</v>
      </c>
    </row>
    <row r="95" spans="1:6" x14ac:dyDescent="0.2">
      <c r="A95" s="25" t="s">
        <v>526</v>
      </c>
      <c r="B95" s="549">
        <v>127123067</v>
      </c>
      <c r="C95" s="550">
        <v>147781059</v>
      </c>
      <c r="D95" s="561">
        <v>121949219</v>
      </c>
      <c r="E95" s="561">
        <v>120569898</v>
      </c>
      <c r="F95" s="561">
        <v>122697534</v>
      </c>
    </row>
    <row r="96" spans="1:6" s="226" customFormat="1" x14ac:dyDescent="0.2">
      <c r="A96" s="26"/>
      <c r="B96" s="570"/>
      <c r="C96" s="571"/>
      <c r="D96" s="572"/>
      <c r="E96" s="573"/>
      <c r="F96" s="573"/>
    </row>
    <row r="97" spans="1:6" s="226" customFormat="1" x14ac:dyDescent="0.2">
      <c r="A97" s="39" t="s">
        <v>104</v>
      </c>
      <c r="B97" s="19" t="s">
        <v>115</v>
      </c>
      <c r="C97" s="20" t="s">
        <v>116</v>
      </c>
      <c r="D97" s="541" t="s">
        <v>117</v>
      </c>
      <c r="E97" s="541" t="s">
        <v>118</v>
      </c>
      <c r="F97" s="541" t="s">
        <v>119</v>
      </c>
    </row>
    <row r="98" spans="1:6" s="226" customFormat="1" x14ac:dyDescent="0.2">
      <c r="A98" s="39"/>
      <c r="B98" s="19" t="s">
        <v>1</v>
      </c>
      <c r="C98" s="20" t="s">
        <v>83</v>
      </c>
      <c r="D98" s="541" t="s">
        <v>84</v>
      </c>
      <c r="E98" s="541" t="s">
        <v>84</v>
      </c>
      <c r="F98" s="541" t="s">
        <v>84</v>
      </c>
    </row>
    <row r="99" spans="1:6" s="226" customFormat="1" x14ac:dyDescent="0.2">
      <c r="A99" s="39"/>
      <c r="B99" s="19" t="s">
        <v>3</v>
      </c>
      <c r="C99" s="20"/>
      <c r="D99" s="541" t="s">
        <v>85</v>
      </c>
      <c r="E99" s="541" t="s">
        <v>85</v>
      </c>
      <c r="F99" s="541" t="s">
        <v>85</v>
      </c>
    </row>
    <row r="100" spans="1:6" s="226" customFormat="1" x14ac:dyDescent="0.2">
      <c r="A100" s="40"/>
      <c r="B100" s="21" t="s">
        <v>4</v>
      </c>
      <c r="C100" s="22" t="s">
        <v>4</v>
      </c>
      <c r="D100" s="542" t="s">
        <v>4</v>
      </c>
      <c r="E100" s="542" t="s">
        <v>4</v>
      </c>
      <c r="F100" s="542" t="s">
        <v>4</v>
      </c>
    </row>
    <row r="101" spans="1:6" s="226" customFormat="1" x14ac:dyDescent="0.2">
      <c r="A101" s="27" t="s">
        <v>105</v>
      </c>
      <c r="B101" s="574"/>
      <c r="C101" s="567"/>
      <c r="D101" s="204"/>
      <c r="E101" s="204"/>
      <c r="F101" s="204"/>
    </row>
    <row r="102" spans="1:6" s="226" customFormat="1" x14ac:dyDescent="0.2">
      <c r="A102" s="660" t="s">
        <v>97</v>
      </c>
      <c r="B102" s="553">
        <v>-12951</v>
      </c>
      <c r="C102" s="554">
        <v>9270</v>
      </c>
      <c r="D102" s="569">
        <v>1122</v>
      </c>
      <c r="E102" s="569">
        <v>0</v>
      </c>
      <c r="F102" s="569">
        <v>2559</v>
      </c>
    </row>
    <row r="103" spans="1:6" s="226" customFormat="1" x14ac:dyDescent="0.2">
      <c r="A103" s="28" t="s">
        <v>106</v>
      </c>
      <c r="B103" s="549">
        <v>-12951</v>
      </c>
      <c r="C103" s="563">
        <v>9270</v>
      </c>
      <c r="D103" s="575">
        <v>1122</v>
      </c>
      <c r="E103" s="575">
        <v>0</v>
      </c>
      <c r="F103" s="575">
        <v>2559</v>
      </c>
    </row>
    <row r="104" spans="1:6" s="226" customFormat="1" ht="33.75" x14ac:dyDescent="0.2">
      <c r="A104" s="598" t="s">
        <v>457</v>
      </c>
      <c r="B104" s="576"/>
      <c r="C104" s="577"/>
      <c r="D104" s="577"/>
      <c r="E104" s="578"/>
      <c r="F104" s="578"/>
    </row>
    <row r="105" spans="1:6" ht="22.5" x14ac:dyDescent="0.2">
      <c r="A105" s="146" t="s">
        <v>458</v>
      </c>
      <c r="B105" s="146"/>
      <c r="C105" s="146"/>
      <c r="D105" s="146"/>
      <c r="E105" s="146"/>
      <c r="F105" s="146"/>
    </row>
    <row r="106" spans="1:6" ht="22.5" x14ac:dyDescent="0.2">
      <c r="A106" s="146" t="s">
        <v>459</v>
      </c>
      <c r="B106" s="146"/>
      <c r="C106" s="146"/>
      <c r="D106" s="146"/>
      <c r="E106" s="146"/>
      <c r="F106" s="146"/>
    </row>
    <row r="107" spans="1:6" ht="22.5" x14ac:dyDescent="0.2">
      <c r="A107" s="146" t="s">
        <v>461</v>
      </c>
      <c r="B107" s="146"/>
      <c r="C107" s="146"/>
      <c r="D107" s="146"/>
      <c r="E107" s="146"/>
      <c r="F107" s="146"/>
    </row>
    <row r="108" spans="1:6" x14ac:dyDescent="0.2">
      <c r="A108" s="579"/>
      <c r="B108" s="225"/>
      <c r="D108" s="225"/>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G216"/>
  <sheetViews>
    <sheetView showGridLines="0" workbookViewId="0">
      <selection activeCell="J17" sqref="J17"/>
    </sheetView>
  </sheetViews>
  <sheetFormatPr defaultColWidth="9.140625" defaultRowHeight="11.25" x14ac:dyDescent="0.2"/>
  <cols>
    <col min="1" max="1" width="54.5703125" style="726" customWidth="1"/>
    <col min="2" max="6" width="9.28515625" style="727" customWidth="1"/>
    <col min="7" max="7" width="9.140625" style="604" customWidth="1"/>
    <col min="8" max="13" width="9.140625" style="728" customWidth="1"/>
    <col min="14" max="16384" width="9.140625" style="728"/>
  </cols>
  <sheetData>
    <row r="1" spans="1:7" x14ac:dyDescent="0.2">
      <c r="A1" s="733" t="s">
        <v>412</v>
      </c>
      <c r="B1" s="734"/>
      <c r="C1" s="734"/>
      <c r="D1" s="734"/>
      <c r="E1" s="734"/>
      <c r="F1" s="734"/>
    </row>
    <row r="2" spans="1:7" x14ac:dyDescent="0.2">
      <c r="A2" s="35" t="s">
        <v>86</v>
      </c>
      <c r="B2" s="35"/>
      <c r="C2" s="35"/>
      <c r="D2" s="35"/>
      <c r="E2" s="35"/>
      <c r="F2" s="35"/>
    </row>
    <row r="3" spans="1:7" s="729" customFormat="1" x14ac:dyDescent="0.2">
      <c r="A3" s="661"/>
      <c r="B3" s="662" t="s">
        <v>115</v>
      </c>
      <c r="C3" s="663" t="s">
        <v>116</v>
      </c>
      <c r="D3" s="662" t="s">
        <v>117</v>
      </c>
      <c r="E3" s="662" t="s">
        <v>118</v>
      </c>
      <c r="F3" s="662" t="s">
        <v>119</v>
      </c>
      <c r="G3" s="604"/>
    </row>
    <row r="4" spans="1:7" s="729" customFormat="1" x14ac:dyDescent="0.2">
      <c r="A4" s="661"/>
      <c r="B4" s="662" t="s">
        <v>1</v>
      </c>
      <c r="C4" s="663" t="s">
        <v>83</v>
      </c>
      <c r="D4" s="662" t="s">
        <v>84</v>
      </c>
      <c r="E4" s="662" t="s">
        <v>84</v>
      </c>
      <c r="F4" s="662" t="s">
        <v>84</v>
      </c>
      <c r="G4" s="604"/>
    </row>
    <row r="5" spans="1:7" s="729" customFormat="1" x14ac:dyDescent="0.2">
      <c r="A5" s="661"/>
      <c r="B5" s="662" t="s">
        <v>3</v>
      </c>
      <c r="C5" s="663"/>
      <c r="D5" s="662" t="s">
        <v>85</v>
      </c>
      <c r="E5" s="662" t="s">
        <v>85</v>
      </c>
      <c r="F5" s="662" t="s">
        <v>85</v>
      </c>
      <c r="G5" s="604"/>
    </row>
    <row r="6" spans="1:7" s="729" customFormat="1" x14ac:dyDescent="0.2">
      <c r="A6" s="664"/>
      <c r="B6" s="665" t="s">
        <v>4</v>
      </c>
      <c r="C6" s="666" t="s">
        <v>4</v>
      </c>
      <c r="D6" s="665" t="s">
        <v>4</v>
      </c>
      <c r="E6" s="665" t="s">
        <v>4</v>
      </c>
      <c r="F6" s="665" t="s">
        <v>4</v>
      </c>
      <c r="G6" s="604"/>
    </row>
    <row r="7" spans="1:7" s="729" customFormat="1" x14ac:dyDescent="0.2">
      <c r="A7" s="36" t="s">
        <v>492</v>
      </c>
      <c r="B7" s="36"/>
      <c r="C7" s="36"/>
      <c r="D7" s="36"/>
      <c r="E7" s="36"/>
      <c r="F7" s="36"/>
      <c r="G7" s="604"/>
    </row>
    <row r="8" spans="1:7" x14ac:dyDescent="0.2">
      <c r="A8" s="667" t="s">
        <v>24</v>
      </c>
      <c r="B8" s="668"/>
      <c r="C8" s="669"/>
      <c r="D8" s="670"/>
      <c r="E8" s="670"/>
      <c r="F8" s="670"/>
    </row>
    <row r="9" spans="1:7" x14ac:dyDescent="0.2">
      <c r="A9" s="624" t="s">
        <v>26</v>
      </c>
      <c r="B9" s="671">
        <v>14567418</v>
      </c>
      <c r="C9" s="672">
        <v>15278566</v>
      </c>
      <c r="D9" s="673">
        <v>14072146</v>
      </c>
      <c r="E9" s="673">
        <v>13907169</v>
      </c>
      <c r="F9" s="673">
        <v>13959905</v>
      </c>
    </row>
    <row r="10" spans="1:7" x14ac:dyDescent="0.2">
      <c r="A10" s="674" t="s">
        <v>107</v>
      </c>
      <c r="B10" s="671">
        <v>14567418</v>
      </c>
      <c r="C10" s="672">
        <v>15278566</v>
      </c>
      <c r="D10" s="673">
        <v>14072146</v>
      </c>
      <c r="E10" s="673">
        <v>13907169</v>
      </c>
      <c r="F10" s="673">
        <v>13959905</v>
      </c>
    </row>
    <row r="11" spans="1:7" s="729" customFormat="1" x14ac:dyDescent="0.2">
      <c r="A11" s="36" t="s">
        <v>120</v>
      </c>
      <c r="B11" s="36"/>
      <c r="C11" s="36"/>
      <c r="D11" s="36"/>
      <c r="E11" s="36"/>
      <c r="F11" s="36"/>
      <c r="G11" s="604"/>
    </row>
    <row r="12" spans="1:7" s="729" customFormat="1" x14ac:dyDescent="0.2">
      <c r="A12" s="675" t="s">
        <v>24</v>
      </c>
      <c r="B12" s="676"/>
      <c r="C12" s="677"/>
      <c r="D12" s="676"/>
      <c r="E12" s="676"/>
      <c r="F12" s="676"/>
      <c r="G12" s="604"/>
    </row>
    <row r="13" spans="1:7" s="729" customFormat="1" x14ac:dyDescent="0.2">
      <c r="A13" s="624" t="s">
        <v>26</v>
      </c>
      <c r="B13" s="678">
        <v>4054208</v>
      </c>
      <c r="C13" s="679">
        <v>4126727</v>
      </c>
      <c r="D13" s="678">
        <v>4135971</v>
      </c>
      <c r="E13" s="678">
        <v>4104447</v>
      </c>
      <c r="F13" s="678">
        <v>4142545</v>
      </c>
      <c r="G13" s="604"/>
    </row>
    <row r="14" spans="1:7" s="729" customFormat="1" x14ac:dyDescent="0.2">
      <c r="A14" s="675" t="s">
        <v>108</v>
      </c>
      <c r="B14" s="680">
        <v>4054208</v>
      </c>
      <c r="C14" s="681">
        <v>4126727</v>
      </c>
      <c r="D14" s="682">
        <v>4135971</v>
      </c>
      <c r="E14" s="682">
        <v>4104447</v>
      </c>
      <c r="F14" s="682">
        <v>4142545</v>
      </c>
      <c r="G14" s="604"/>
    </row>
    <row r="15" spans="1:7" x14ac:dyDescent="0.2">
      <c r="A15" s="29" t="s">
        <v>121</v>
      </c>
      <c r="B15" s="581">
        <v>18621626</v>
      </c>
      <c r="C15" s="582">
        <v>19405293</v>
      </c>
      <c r="D15" s="581">
        <v>18208117</v>
      </c>
      <c r="E15" s="581">
        <v>18011616</v>
      </c>
      <c r="F15" s="581">
        <v>18102450</v>
      </c>
    </row>
    <row r="16" spans="1:7" s="730" customFormat="1" x14ac:dyDescent="0.2">
      <c r="A16" s="33" t="s">
        <v>89</v>
      </c>
      <c r="B16" s="33"/>
      <c r="C16" s="33"/>
      <c r="D16" s="33"/>
      <c r="E16" s="33"/>
      <c r="F16" s="33"/>
    </row>
    <row r="17" spans="1:6" s="730" customFormat="1" x14ac:dyDescent="0.2">
      <c r="A17" s="683" t="s">
        <v>24</v>
      </c>
      <c r="B17" s="684"/>
      <c r="C17" s="685"/>
      <c r="D17" s="686"/>
      <c r="E17" s="686"/>
      <c r="F17" s="686"/>
    </row>
    <row r="18" spans="1:6" s="730" customFormat="1" x14ac:dyDescent="0.2">
      <c r="A18" s="625" t="s">
        <v>527</v>
      </c>
      <c r="B18" s="687">
        <v>17513</v>
      </c>
      <c r="C18" s="688">
        <v>9956</v>
      </c>
      <c r="D18" s="687">
        <v>6974</v>
      </c>
      <c r="E18" s="687">
        <v>5030</v>
      </c>
      <c r="F18" s="687">
        <v>5454</v>
      </c>
    </row>
    <row r="19" spans="1:6" s="730" customFormat="1" x14ac:dyDescent="0.2">
      <c r="A19" s="689" t="s">
        <v>107</v>
      </c>
      <c r="B19" s="687">
        <v>17513</v>
      </c>
      <c r="C19" s="688">
        <v>9956</v>
      </c>
      <c r="D19" s="690">
        <v>6974</v>
      </c>
      <c r="E19" s="690">
        <v>5030</v>
      </c>
      <c r="F19" s="690">
        <v>5454</v>
      </c>
    </row>
    <row r="20" spans="1:6" s="730" customFormat="1" x14ac:dyDescent="0.2">
      <c r="A20" s="34" t="s">
        <v>122</v>
      </c>
      <c r="B20" s="34"/>
      <c r="C20" s="34"/>
      <c r="D20" s="34"/>
      <c r="E20" s="34"/>
      <c r="F20" s="34"/>
    </row>
    <row r="21" spans="1:6" s="730" customFormat="1" x14ac:dyDescent="0.2">
      <c r="A21" s="691" t="s">
        <v>24</v>
      </c>
      <c r="B21" s="692"/>
      <c r="C21" s="693"/>
      <c r="D21" s="694"/>
      <c r="E21" s="694"/>
      <c r="F21" s="694"/>
    </row>
    <row r="22" spans="1:6" s="730" customFormat="1" x14ac:dyDescent="0.2">
      <c r="A22" s="625" t="s">
        <v>26</v>
      </c>
      <c r="B22" s="687">
        <v>1783</v>
      </c>
      <c r="C22" s="688">
        <v>2433</v>
      </c>
      <c r="D22" s="687">
        <v>3054</v>
      </c>
      <c r="E22" s="687">
        <v>3123</v>
      </c>
      <c r="F22" s="687">
        <v>3182</v>
      </c>
    </row>
    <row r="23" spans="1:6" s="730" customFormat="1" x14ac:dyDescent="0.2">
      <c r="A23" s="689" t="s">
        <v>108</v>
      </c>
      <c r="B23" s="687">
        <v>1783</v>
      </c>
      <c r="C23" s="688">
        <v>2433</v>
      </c>
      <c r="D23" s="690">
        <v>3054</v>
      </c>
      <c r="E23" s="690">
        <v>3123</v>
      </c>
      <c r="F23" s="690">
        <v>3182</v>
      </c>
    </row>
    <row r="24" spans="1:6" s="730" customFormat="1" x14ac:dyDescent="0.2">
      <c r="A24" s="34" t="s">
        <v>123</v>
      </c>
      <c r="B24" s="34"/>
      <c r="C24" s="34"/>
      <c r="D24" s="34"/>
      <c r="E24" s="34"/>
      <c r="F24" s="34"/>
    </row>
    <row r="25" spans="1:6" s="730" customFormat="1" x14ac:dyDescent="0.2">
      <c r="A25" s="691" t="s">
        <v>24</v>
      </c>
      <c r="B25" s="692"/>
      <c r="C25" s="693"/>
      <c r="D25" s="694"/>
      <c r="E25" s="694"/>
      <c r="F25" s="694"/>
    </row>
    <row r="26" spans="1:6" s="730" customFormat="1" x14ac:dyDescent="0.2">
      <c r="A26" s="625" t="s">
        <v>25</v>
      </c>
      <c r="B26" s="687">
        <v>3173</v>
      </c>
      <c r="C26" s="688">
        <v>3188</v>
      </c>
      <c r="D26" s="687">
        <v>3036</v>
      </c>
      <c r="E26" s="687">
        <v>3084</v>
      </c>
      <c r="F26" s="687">
        <v>3224</v>
      </c>
    </row>
    <row r="27" spans="1:6" s="730" customFormat="1" x14ac:dyDescent="0.2">
      <c r="A27" s="689" t="s">
        <v>109</v>
      </c>
      <c r="B27" s="687">
        <v>3173</v>
      </c>
      <c r="C27" s="688">
        <v>3188</v>
      </c>
      <c r="D27" s="690">
        <v>3036</v>
      </c>
      <c r="E27" s="690">
        <v>3084</v>
      </c>
      <c r="F27" s="690">
        <v>3224</v>
      </c>
    </row>
    <row r="28" spans="1:6" s="730" customFormat="1" x14ac:dyDescent="0.2">
      <c r="A28" s="34" t="s">
        <v>124</v>
      </c>
      <c r="B28" s="34"/>
      <c r="C28" s="34"/>
      <c r="D28" s="34"/>
      <c r="E28" s="34"/>
      <c r="F28" s="34"/>
    </row>
    <row r="29" spans="1:6" s="730" customFormat="1" x14ac:dyDescent="0.2">
      <c r="A29" s="691" t="s">
        <v>24</v>
      </c>
      <c r="B29" s="692"/>
      <c r="C29" s="693"/>
      <c r="D29" s="694"/>
      <c r="E29" s="694"/>
      <c r="F29" s="694"/>
    </row>
    <row r="30" spans="1:6" s="730" customFormat="1" x14ac:dyDescent="0.2">
      <c r="A30" s="625" t="s">
        <v>28</v>
      </c>
      <c r="B30" s="687">
        <v>82689</v>
      </c>
      <c r="C30" s="688">
        <v>80867</v>
      </c>
      <c r="D30" s="687">
        <v>82522</v>
      </c>
      <c r="E30" s="687">
        <v>84007</v>
      </c>
      <c r="F30" s="687">
        <v>85634</v>
      </c>
    </row>
    <row r="31" spans="1:6" s="730" customFormat="1" x14ac:dyDescent="0.2">
      <c r="A31" s="691" t="s">
        <v>112</v>
      </c>
      <c r="B31" s="687">
        <v>82689</v>
      </c>
      <c r="C31" s="688">
        <v>80867</v>
      </c>
      <c r="D31" s="690">
        <v>82522</v>
      </c>
      <c r="E31" s="690">
        <v>84007</v>
      </c>
      <c r="F31" s="690">
        <v>85634</v>
      </c>
    </row>
    <row r="32" spans="1:6" s="730" customFormat="1" x14ac:dyDescent="0.2">
      <c r="A32" s="30" t="s">
        <v>121</v>
      </c>
      <c r="B32" s="244">
        <v>105158</v>
      </c>
      <c r="C32" s="245">
        <v>96444</v>
      </c>
      <c r="D32" s="244">
        <v>95586</v>
      </c>
      <c r="E32" s="244">
        <v>95244</v>
      </c>
      <c r="F32" s="244">
        <v>97494</v>
      </c>
    </row>
    <row r="33" spans="1:7" s="730" customFormat="1" ht="56.25" x14ac:dyDescent="0.2">
      <c r="A33" s="600" t="s">
        <v>535</v>
      </c>
      <c r="B33" s="246"/>
      <c r="C33" s="604"/>
      <c r="D33" s="246"/>
      <c r="E33" s="246"/>
      <c r="F33" s="246"/>
    </row>
    <row r="34" spans="1:7" s="730" customFormat="1" x14ac:dyDescent="0.2">
      <c r="A34" s="33" t="s">
        <v>90</v>
      </c>
      <c r="B34" s="33"/>
      <c r="C34" s="33"/>
      <c r="D34" s="33"/>
      <c r="E34" s="33"/>
      <c r="F34" s="33"/>
      <c r="G34" s="695"/>
    </row>
    <row r="35" spans="1:7" s="730" customFormat="1" x14ac:dyDescent="0.2">
      <c r="A35" s="583" t="s">
        <v>462</v>
      </c>
      <c r="B35" s="583"/>
      <c r="C35" s="583"/>
      <c r="D35" s="583"/>
      <c r="E35" s="583"/>
      <c r="F35" s="583"/>
      <c r="G35" s="695"/>
    </row>
    <row r="36" spans="1:7" s="730" customFormat="1" x14ac:dyDescent="0.2">
      <c r="A36" s="31" t="s">
        <v>24</v>
      </c>
      <c r="B36" s="584"/>
      <c r="C36" s="585"/>
      <c r="D36" s="586"/>
      <c r="E36" s="586"/>
      <c r="F36" s="586"/>
      <c r="G36" s="695"/>
    </row>
    <row r="37" spans="1:7" s="730" customFormat="1" x14ac:dyDescent="0.2">
      <c r="A37" s="626" t="s">
        <v>25</v>
      </c>
      <c r="B37" s="231">
        <v>151117</v>
      </c>
      <c r="C37" s="232">
        <v>226519</v>
      </c>
      <c r="D37" s="231">
        <v>133451</v>
      </c>
      <c r="E37" s="231">
        <v>139070</v>
      </c>
      <c r="F37" s="231">
        <v>147082</v>
      </c>
    </row>
    <row r="38" spans="1:7" s="730" customFormat="1" x14ac:dyDescent="0.2">
      <c r="A38" s="230" t="s">
        <v>114</v>
      </c>
      <c r="B38" s="234">
        <v>151117</v>
      </c>
      <c r="C38" s="235">
        <v>226519</v>
      </c>
      <c r="D38" s="234">
        <v>133451</v>
      </c>
      <c r="E38" s="234">
        <v>139070</v>
      </c>
      <c r="F38" s="234">
        <v>147082</v>
      </c>
    </row>
    <row r="39" spans="1:7" s="730" customFormat="1" x14ac:dyDescent="0.2">
      <c r="A39" s="32" t="s">
        <v>121</v>
      </c>
      <c r="B39" s="239">
        <v>151117</v>
      </c>
      <c r="C39" s="240">
        <v>226519</v>
      </c>
      <c r="D39" s="239">
        <v>133451</v>
      </c>
      <c r="E39" s="239">
        <v>139070</v>
      </c>
      <c r="F39" s="239">
        <v>147082</v>
      </c>
    </row>
    <row r="40" spans="1:7" s="731" customFormat="1" ht="22.5" x14ac:dyDescent="0.2">
      <c r="A40" s="43" t="s">
        <v>91</v>
      </c>
      <c r="B40" s="43"/>
      <c r="C40" s="43"/>
      <c r="D40" s="43"/>
      <c r="E40" s="43"/>
      <c r="F40" s="43"/>
    </row>
    <row r="41" spans="1:7" s="732" customFormat="1" x14ac:dyDescent="0.2">
      <c r="A41" s="42" t="s">
        <v>140</v>
      </c>
      <c r="B41" s="42"/>
      <c r="C41" s="42"/>
      <c r="D41" s="42"/>
      <c r="E41" s="42"/>
      <c r="F41" s="42"/>
    </row>
    <row r="42" spans="1:7" s="731" customFormat="1" x14ac:dyDescent="0.2">
      <c r="A42" s="696" t="s">
        <v>137</v>
      </c>
      <c r="B42" s="697"/>
      <c r="C42" s="698"/>
      <c r="D42" s="697"/>
      <c r="E42" s="697"/>
      <c r="F42" s="697"/>
    </row>
    <row r="43" spans="1:7" s="731" customFormat="1" x14ac:dyDescent="0.2">
      <c r="A43" s="699" t="s">
        <v>138</v>
      </c>
      <c r="B43" s="700">
        <v>667</v>
      </c>
      <c r="C43" s="701">
        <v>1363</v>
      </c>
      <c r="D43" s="700">
        <v>1367</v>
      </c>
      <c r="E43" s="700">
        <v>1371</v>
      </c>
      <c r="F43" s="700">
        <v>1377</v>
      </c>
    </row>
    <row r="44" spans="1:7" s="731" customFormat="1" x14ac:dyDescent="0.2">
      <c r="A44" s="689" t="s">
        <v>114</v>
      </c>
      <c r="B44" s="700">
        <v>667</v>
      </c>
      <c r="C44" s="701">
        <v>1363</v>
      </c>
      <c r="D44" s="702">
        <v>1367</v>
      </c>
      <c r="E44" s="702">
        <v>1371</v>
      </c>
      <c r="F44" s="702">
        <v>1377</v>
      </c>
    </row>
    <row r="45" spans="1:7" s="731" customFormat="1" x14ac:dyDescent="0.2">
      <c r="A45" s="42" t="s">
        <v>141</v>
      </c>
      <c r="B45" s="42"/>
      <c r="C45" s="42"/>
      <c r="D45" s="42"/>
      <c r="E45" s="42"/>
      <c r="F45" s="42"/>
    </row>
    <row r="46" spans="1:7" s="731" customFormat="1" x14ac:dyDescent="0.2">
      <c r="A46" s="696" t="s">
        <v>24</v>
      </c>
      <c r="B46" s="697"/>
      <c r="C46" s="698"/>
      <c r="D46" s="697"/>
      <c r="E46" s="697"/>
      <c r="F46" s="697"/>
    </row>
    <row r="47" spans="1:7" s="731" customFormat="1" x14ac:dyDescent="0.2">
      <c r="A47" s="627" t="s">
        <v>528</v>
      </c>
      <c r="B47" s="700">
        <v>3063</v>
      </c>
      <c r="C47" s="688">
        <v>0</v>
      </c>
      <c r="D47" s="687">
        <v>0</v>
      </c>
      <c r="E47" s="687">
        <v>0</v>
      </c>
      <c r="F47" s="687">
        <v>0</v>
      </c>
    </row>
    <row r="48" spans="1:7" s="731" customFormat="1" x14ac:dyDescent="0.2">
      <c r="A48" s="691" t="s">
        <v>139</v>
      </c>
      <c r="B48" s="703">
        <v>3063</v>
      </c>
      <c r="C48" s="704">
        <v>0</v>
      </c>
      <c r="D48" s="705">
        <v>0</v>
      </c>
      <c r="E48" s="705">
        <v>0</v>
      </c>
      <c r="F48" s="705">
        <v>0</v>
      </c>
    </row>
    <row r="49" spans="1:6" s="731" customFormat="1" x14ac:dyDescent="0.2">
      <c r="A49" s="41" t="s">
        <v>121</v>
      </c>
      <c r="B49" s="587">
        <v>3730</v>
      </c>
      <c r="C49" s="588">
        <v>1363</v>
      </c>
      <c r="D49" s="587">
        <v>1367</v>
      </c>
      <c r="E49" s="587">
        <v>1371</v>
      </c>
      <c r="F49" s="587">
        <v>1377</v>
      </c>
    </row>
    <row r="50" spans="1:6" s="604" customFormat="1" ht="22.5" x14ac:dyDescent="0.2">
      <c r="A50" s="600" t="s">
        <v>536</v>
      </c>
    </row>
    <row r="51" spans="1:6" ht="22.5" x14ac:dyDescent="0.2">
      <c r="A51" s="43" t="s">
        <v>142</v>
      </c>
      <c r="B51" s="43"/>
      <c r="C51" s="43"/>
      <c r="D51" s="43"/>
      <c r="E51" s="43"/>
      <c r="F51" s="43"/>
    </row>
    <row r="52" spans="1:6" x14ac:dyDescent="0.2">
      <c r="A52" s="45" t="s">
        <v>144</v>
      </c>
      <c r="B52" s="45"/>
      <c r="C52" s="45"/>
      <c r="D52" s="45"/>
      <c r="E52" s="45"/>
      <c r="F52" s="45"/>
    </row>
    <row r="53" spans="1:6" x14ac:dyDescent="0.2">
      <c r="A53" s="696" t="s">
        <v>24</v>
      </c>
      <c r="B53" s="705"/>
      <c r="C53" s="704"/>
      <c r="D53" s="706"/>
      <c r="E53" s="706"/>
      <c r="F53" s="706"/>
    </row>
    <row r="54" spans="1:6" x14ac:dyDescent="0.2">
      <c r="A54" s="627" t="s">
        <v>25</v>
      </c>
      <c r="B54" s="687">
        <v>7909</v>
      </c>
      <c r="C54" s="688">
        <v>8407</v>
      </c>
      <c r="D54" s="687">
        <v>8660</v>
      </c>
      <c r="E54" s="687">
        <v>8974</v>
      </c>
      <c r="F54" s="687">
        <v>9357</v>
      </c>
    </row>
    <row r="55" spans="1:6" x14ac:dyDescent="0.2">
      <c r="A55" s="689" t="s">
        <v>114</v>
      </c>
      <c r="B55" s="687">
        <v>7909</v>
      </c>
      <c r="C55" s="688">
        <v>8407</v>
      </c>
      <c r="D55" s="687">
        <v>8660</v>
      </c>
      <c r="E55" s="687">
        <v>8974</v>
      </c>
      <c r="F55" s="687">
        <v>9357</v>
      </c>
    </row>
    <row r="56" spans="1:6" x14ac:dyDescent="0.2">
      <c r="A56" s="45" t="s">
        <v>143</v>
      </c>
      <c r="B56" s="45"/>
      <c r="C56" s="45"/>
      <c r="D56" s="45"/>
      <c r="E56" s="45"/>
      <c r="F56" s="45"/>
    </row>
    <row r="57" spans="1:6" x14ac:dyDescent="0.2">
      <c r="A57" s="696" t="s">
        <v>24</v>
      </c>
      <c r="B57" s="692"/>
      <c r="C57" s="693"/>
      <c r="D57" s="694"/>
      <c r="E57" s="694"/>
      <c r="F57" s="694"/>
    </row>
    <row r="58" spans="1:6" x14ac:dyDescent="0.2">
      <c r="A58" s="627" t="s">
        <v>25</v>
      </c>
      <c r="B58" s="687">
        <v>17450</v>
      </c>
      <c r="C58" s="688">
        <v>14702</v>
      </c>
      <c r="D58" s="687">
        <v>13588</v>
      </c>
      <c r="E58" s="687">
        <v>13164</v>
      </c>
      <c r="F58" s="687">
        <v>14009</v>
      </c>
    </row>
    <row r="59" spans="1:6" x14ac:dyDescent="0.2">
      <c r="A59" s="691" t="s">
        <v>139</v>
      </c>
      <c r="B59" s="707">
        <v>17450</v>
      </c>
      <c r="C59" s="708">
        <v>14702</v>
      </c>
      <c r="D59" s="707">
        <v>13588</v>
      </c>
      <c r="E59" s="707">
        <v>13164</v>
      </c>
      <c r="F59" s="707">
        <v>14009</v>
      </c>
    </row>
    <row r="60" spans="1:6" x14ac:dyDescent="0.2">
      <c r="A60" s="44" t="s">
        <v>121</v>
      </c>
      <c r="B60" s="587">
        <v>25359</v>
      </c>
      <c r="C60" s="588">
        <v>23109</v>
      </c>
      <c r="D60" s="587">
        <v>22248</v>
      </c>
      <c r="E60" s="587">
        <v>22138</v>
      </c>
      <c r="F60" s="587">
        <v>23366</v>
      </c>
    </row>
    <row r="61" spans="1:6" s="604" customFormat="1" x14ac:dyDescent="0.2">
      <c r="A61" s="141" t="s">
        <v>93</v>
      </c>
      <c r="B61" s="141"/>
      <c r="C61" s="141"/>
      <c r="D61" s="141"/>
      <c r="E61" s="141"/>
      <c r="F61" s="141"/>
    </row>
    <row r="62" spans="1:6" s="604" customFormat="1" x14ac:dyDescent="0.2">
      <c r="A62" s="140" t="s">
        <v>429</v>
      </c>
      <c r="B62" s="140"/>
      <c r="C62" s="140"/>
      <c r="D62" s="140"/>
      <c r="E62" s="140"/>
      <c r="F62" s="140"/>
    </row>
    <row r="63" spans="1:6" s="604" customFormat="1" x14ac:dyDescent="0.2">
      <c r="A63" s="696" t="s">
        <v>24</v>
      </c>
      <c r="B63" s="668"/>
      <c r="C63" s="709"/>
      <c r="D63" s="670"/>
      <c r="E63" s="670"/>
      <c r="F63" s="670"/>
    </row>
    <row r="64" spans="1:6" s="604" customFormat="1" x14ac:dyDescent="0.2">
      <c r="A64" s="627" t="s">
        <v>25</v>
      </c>
      <c r="B64" s="687">
        <v>50077908</v>
      </c>
      <c r="C64" s="710">
        <v>53503843</v>
      </c>
      <c r="D64" s="687">
        <v>51387497</v>
      </c>
      <c r="E64" s="687">
        <v>53073666</v>
      </c>
      <c r="F64" s="687">
        <v>54975337</v>
      </c>
    </row>
    <row r="65" spans="1:6" s="604" customFormat="1" x14ac:dyDescent="0.2">
      <c r="A65" s="711" t="s">
        <v>114</v>
      </c>
      <c r="B65" s="687">
        <v>50077908</v>
      </c>
      <c r="C65" s="710">
        <v>53503843</v>
      </c>
      <c r="D65" s="687">
        <v>51387497</v>
      </c>
      <c r="E65" s="687">
        <v>53073666</v>
      </c>
      <c r="F65" s="687">
        <v>54975337</v>
      </c>
    </row>
    <row r="66" spans="1:6" s="604" customFormat="1" x14ac:dyDescent="0.2">
      <c r="A66" s="140" t="s">
        <v>430</v>
      </c>
      <c r="B66" s="140"/>
      <c r="C66" s="140"/>
      <c r="D66" s="140"/>
      <c r="E66" s="140"/>
      <c r="F66" s="140"/>
    </row>
    <row r="67" spans="1:6" s="604" customFormat="1" x14ac:dyDescent="0.2">
      <c r="A67" s="696" t="s">
        <v>24</v>
      </c>
      <c r="B67" s="668"/>
      <c r="C67" s="709"/>
      <c r="D67" s="670"/>
      <c r="E67" s="670"/>
      <c r="F67" s="670"/>
    </row>
    <row r="68" spans="1:6" s="604" customFormat="1" x14ac:dyDescent="0.2">
      <c r="A68" s="627" t="s">
        <v>528</v>
      </c>
      <c r="B68" s="687">
        <v>4031</v>
      </c>
      <c r="C68" s="710">
        <v>0</v>
      </c>
      <c r="D68" s="687">
        <v>0</v>
      </c>
      <c r="E68" s="687">
        <v>0</v>
      </c>
      <c r="F68" s="687">
        <v>0</v>
      </c>
    </row>
    <row r="69" spans="1:6" s="604" customFormat="1" x14ac:dyDescent="0.2">
      <c r="A69" s="711" t="s">
        <v>139</v>
      </c>
      <c r="B69" s="687">
        <v>4031</v>
      </c>
      <c r="C69" s="710">
        <v>0</v>
      </c>
      <c r="D69" s="687">
        <v>0</v>
      </c>
      <c r="E69" s="687">
        <v>0</v>
      </c>
      <c r="F69" s="687">
        <v>0</v>
      </c>
    </row>
    <row r="70" spans="1:6" x14ac:dyDescent="0.2">
      <c r="A70" s="140" t="s">
        <v>431</v>
      </c>
      <c r="B70" s="140"/>
      <c r="C70" s="140"/>
      <c r="D70" s="140"/>
      <c r="E70" s="140"/>
      <c r="F70" s="140"/>
    </row>
    <row r="71" spans="1:6" x14ac:dyDescent="0.2">
      <c r="A71" s="696" t="s">
        <v>24</v>
      </c>
      <c r="B71" s="668"/>
      <c r="C71" s="709"/>
      <c r="D71" s="668"/>
      <c r="E71" s="668"/>
      <c r="F71" s="668"/>
    </row>
    <row r="72" spans="1:6" x14ac:dyDescent="0.2">
      <c r="A72" s="627" t="s">
        <v>528</v>
      </c>
      <c r="B72" s="687">
        <v>51973</v>
      </c>
      <c r="C72" s="710">
        <v>0</v>
      </c>
      <c r="D72" s="687">
        <v>0</v>
      </c>
      <c r="E72" s="687">
        <v>0</v>
      </c>
      <c r="F72" s="687">
        <v>0</v>
      </c>
    </row>
    <row r="73" spans="1:6" x14ac:dyDescent="0.2">
      <c r="A73" s="696" t="s">
        <v>145</v>
      </c>
      <c r="B73" s="707">
        <v>51973</v>
      </c>
      <c r="C73" s="712">
        <v>0</v>
      </c>
      <c r="D73" s="707">
        <v>0</v>
      </c>
      <c r="E73" s="707">
        <v>0</v>
      </c>
      <c r="F73" s="707">
        <v>0</v>
      </c>
    </row>
    <row r="74" spans="1:6" x14ac:dyDescent="0.2">
      <c r="A74" s="44" t="s">
        <v>121</v>
      </c>
      <c r="B74" s="244">
        <v>50133912</v>
      </c>
      <c r="C74" s="276">
        <v>53503843</v>
      </c>
      <c r="D74" s="244">
        <v>51387497</v>
      </c>
      <c r="E74" s="244">
        <v>53073666</v>
      </c>
      <c r="F74" s="244">
        <v>54975337</v>
      </c>
    </row>
    <row r="75" spans="1:6" ht="22.5" x14ac:dyDescent="0.2">
      <c r="A75" s="623" t="s">
        <v>537</v>
      </c>
      <c r="B75" s="621"/>
      <c r="C75" s="622"/>
      <c r="D75" s="621"/>
      <c r="E75" s="621"/>
      <c r="F75" s="621"/>
    </row>
    <row r="76" spans="1:6" x14ac:dyDescent="0.2">
      <c r="A76" s="620" t="s">
        <v>94</v>
      </c>
      <c r="B76" s="620"/>
      <c r="C76" s="620"/>
      <c r="D76" s="620"/>
      <c r="E76" s="620"/>
      <c r="F76" s="620"/>
    </row>
    <row r="77" spans="1:6" ht="22.5" x14ac:dyDescent="0.2">
      <c r="A77" s="140" t="s">
        <v>426</v>
      </c>
      <c r="B77" s="140"/>
      <c r="C77" s="140"/>
      <c r="D77" s="140"/>
      <c r="E77" s="140"/>
      <c r="F77" s="140"/>
    </row>
    <row r="78" spans="1:6" x14ac:dyDescent="0.2">
      <c r="A78" s="696" t="s">
        <v>24</v>
      </c>
      <c r="B78" s="668"/>
      <c r="C78" s="709"/>
      <c r="D78" s="670"/>
      <c r="E78" s="670"/>
      <c r="F78" s="670"/>
    </row>
    <row r="79" spans="1:6" x14ac:dyDescent="0.2">
      <c r="A79" s="627" t="s">
        <v>25</v>
      </c>
      <c r="B79" s="687">
        <v>378734</v>
      </c>
      <c r="C79" s="710">
        <v>569969</v>
      </c>
      <c r="D79" s="687">
        <v>79075</v>
      </c>
      <c r="E79" s="687">
        <v>74438</v>
      </c>
      <c r="F79" s="687">
        <v>70075</v>
      </c>
    </row>
    <row r="80" spans="1:6" x14ac:dyDescent="0.2">
      <c r="A80" s="713" t="s">
        <v>114</v>
      </c>
      <c r="B80" s="707">
        <v>378734</v>
      </c>
      <c r="C80" s="712">
        <v>569969</v>
      </c>
      <c r="D80" s="714">
        <v>79075</v>
      </c>
      <c r="E80" s="714">
        <v>74438</v>
      </c>
      <c r="F80" s="714">
        <v>70075</v>
      </c>
    </row>
    <row r="81" spans="1:6" x14ac:dyDescent="0.2">
      <c r="A81" s="44" t="s">
        <v>121</v>
      </c>
      <c r="B81" s="244">
        <v>378734</v>
      </c>
      <c r="C81" s="276">
        <v>569969</v>
      </c>
      <c r="D81" s="244">
        <v>79075</v>
      </c>
      <c r="E81" s="244">
        <v>74438</v>
      </c>
      <c r="F81" s="244">
        <v>70075</v>
      </c>
    </row>
    <row r="82" spans="1:6" x14ac:dyDescent="0.2">
      <c r="A82" s="142" t="s">
        <v>95</v>
      </c>
      <c r="B82" s="142"/>
      <c r="C82" s="142"/>
      <c r="D82" s="142"/>
      <c r="E82" s="142"/>
      <c r="F82" s="142"/>
    </row>
    <row r="83" spans="1:6" x14ac:dyDescent="0.2">
      <c r="A83" s="140" t="s">
        <v>427</v>
      </c>
      <c r="B83" s="140"/>
      <c r="C83" s="140"/>
      <c r="D83" s="140"/>
      <c r="E83" s="140"/>
      <c r="F83" s="140"/>
    </row>
    <row r="84" spans="1:6" x14ac:dyDescent="0.2">
      <c r="A84" s="696" t="s">
        <v>24</v>
      </c>
      <c r="B84" s="668"/>
      <c r="C84" s="709"/>
      <c r="D84" s="670"/>
      <c r="E84" s="670"/>
      <c r="F84" s="670"/>
    </row>
    <row r="85" spans="1:6" x14ac:dyDescent="0.2">
      <c r="A85" s="627" t="s">
        <v>529</v>
      </c>
      <c r="B85" s="687">
        <v>17739316</v>
      </c>
      <c r="C85" s="710">
        <v>18471110</v>
      </c>
      <c r="D85" s="687">
        <v>17294501</v>
      </c>
      <c r="E85" s="687">
        <v>17288192</v>
      </c>
      <c r="F85" s="687">
        <v>17907329</v>
      </c>
    </row>
    <row r="86" spans="1:6" x14ac:dyDescent="0.2">
      <c r="A86" s="711" t="s">
        <v>114</v>
      </c>
      <c r="B86" s="687">
        <v>17739316</v>
      </c>
      <c r="C86" s="710">
        <v>18471110</v>
      </c>
      <c r="D86" s="687">
        <v>17294501</v>
      </c>
      <c r="E86" s="687">
        <v>17288192</v>
      </c>
      <c r="F86" s="687">
        <v>17907329</v>
      </c>
    </row>
    <row r="87" spans="1:6" x14ac:dyDescent="0.2">
      <c r="A87" s="140" t="s">
        <v>428</v>
      </c>
      <c r="B87" s="140"/>
      <c r="C87" s="140"/>
      <c r="D87" s="140"/>
      <c r="E87" s="140"/>
      <c r="F87" s="140"/>
    </row>
    <row r="88" spans="1:6" x14ac:dyDescent="0.2">
      <c r="A88" s="696" t="s">
        <v>24</v>
      </c>
      <c r="B88" s="668"/>
      <c r="C88" s="709"/>
      <c r="D88" s="668"/>
      <c r="E88" s="668"/>
      <c r="F88" s="668"/>
    </row>
    <row r="89" spans="1:6" x14ac:dyDescent="0.2">
      <c r="A89" s="627" t="s">
        <v>529</v>
      </c>
      <c r="B89" s="687">
        <v>41735</v>
      </c>
      <c r="C89" s="710">
        <v>43858</v>
      </c>
      <c r="D89" s="687">
        <v>39645</v>
      </c>
      <c r="E89" s="687">
        <v>35890</v>
      </c>
      <c r="F89" s="687">
        <v>31835</v>
      </c>
    </row>
    <row r="90" spans="1:6" x14ac:dyDescent="0.2">
      <c r="A90" s="696" t="s">
        <v>139</v>
      </c>
      <c r="B90" s="707">
        <v>41735</v>
      </c>
      <c r="C90" s="712">
        <v>43858</v>
      </c>
      <c r="D90" s="707">
        <v>39645</v>
      </c>
      <c r="E90" s="707">
        <v>35890</v>
      </c>
      <c r="F90" s="707">
        <v>31835</v>
      </c>
    </row>
    <row r="91" spans="1:6" x14ac:dyDescent="0.2">
      <c r="A91" s="44" t="s">
        <v>121</v>
      </c>
      <c r="B91" s="244">
        <v>17781051</v>
      </c>
      <c r="C91" s="276">
        <v>18514968</v>
      </c>
      <c r="D91" s="244">
        <v>17334146</v>
      </c>
      <c r="E91" s="244">
        <v>17324082</v>
      </c>
      <c r="F91" s="244">
        <v>17939164</v>
      </c>
    </row>
    <row r="92" spans="1:6" x14ac:dyDescent="0.2">
      <c r="A92" s="141" t="s">
        <v>96</v>
      </c>
      <c r="B92" s="141"/>
      <c r="C92" s="141"/>
      <c r="D92" s="141"/>
      <c r="E92" s="141"/>
      <c r="F92" s="141"/>
    </row>
    <row r="93" spans="1:6" ht="22.5" x14ac:dyDescent="0.2">
      <c r="A93" s="143" t="s">
        <v>146</v>
      </c>
      <c r="B93" s="143"/>
      <c r="C93" s="143"/>
      <c r="D93" s="143"/>
      <c r="E93" s="143"/>
      <c r="F93" s="143"/>
    </row>
    <row r="94" spans="1:6" x14ac:dyDescent="0.2">
      <c r="A94" s="696" t="s">
        <v>137</v>
      </c>
      <c r="B94" s="692"/>
      <c r="C94" s="715"/>
      <c r="D94" s="692"/>
      <c r="E94" s="692"/>
      <c r="F94" s="692"/>
    </row>
    <row r="95" spans="1:6" x14ac:dyDescent="0.2">
      <c r="A95" s="699" t="s">
        <v>138</v>
      </c>
      <c r="B95" s="687">
        <v>1406</v>
      </c>
      <c r="C95" s="710">
        <v>2800</v>
      </c>
      <c r="D95" s="687">
        <v>2800</v>
      </c>
      <c r="E95" s="687">
        <v>2800</v>
      </c>
      <c r="F95" s="687">
        <v>2800</v>
      </c>
    </row>
    <row r="96" spans="1:6" x14ac:dyDescent="0.2">
      <c r="A96" s="689" t="s">
        <v>114</v>
      </c>
      <c r="B96" s="687">
        <v>1406</v>
      </c>
      <c r="C96" s="710">
        <v>2800</v>
      </c>
      <c r="D96" s="687">
        <v>2800</v>
      </c>
      <c r="E96" s="687">
        <v>2800</v>
      </c>
      <c r="F96" s="687">
        <v>2800</v>
      </c>
    </row>
    <row r="97" spans="1:6" x14ac:dyDescent="0.2">
      <c r="A97" s="143" t="s">
        <v>147</v>
      </c>
      <c r="B97" s="143"/>
      <c r="C97" s="143"/>
      <c r="D97" s="143"/>
      <c r="E97" s="143"/>
      <c r="F97" s="143"/>
    </row>
    <row r="98" spans="1:6" x14ac:dyDescent="0.2">
      <c r="A98" s="696" t="s">
        <v>24</v>
      </c>
      <c r="B98" s="692"/>
      <c r="C98" s="715"/>
      <c r="D98" s="692"/>
      <c r="E98" s="692"/>
      <c r="F98" s="692"/>
    </row>
    <row r="99" spans="1:6" x14ac:dyDescent="0.2">
      <c r="A99" s="627" t="s">
        <v>26</v>
      </c>
      <c r="B99" s="692"/>
      <c r="C99" s="715"/>
      <c r="D99" s="694"/>
      <c r="E99" s="694"/>
      <c r="F99" s="694"/>
    </row>
    <row r="100" spans="1:6" x14ac:dyDescent="0.2">
      <c r="A100" s="627" t="s">
        <v>529</v>
      </c>
      <c r="B100" s="687">
        <v>1783407</v>
      </c>
      <c r="C100" s="710">
        <v>1920796</v>
      </c>
      <c r="D100" s="687">
        <v>1757570</v>
      </c>
      <c r="E100" s="687">
        <v>1809863</v>
      </c>
      <c r="F100" s="687">
        <v>1888800</v>
      </c>
    </row>
    <row r="101" spans="1:6" x14ac:dyDescent="0.2">
      <c r="A101" s="689" t="s">
        <v>139</v>
      </c>
      <c r="B101" s="687">
        <v>1783407</v>
      </c>
      <c r="C101" s="710">
        <v>1920796</v>
      </c>
      <c r="D101" s="687">
        <v>1757570</v>
      </c>
      <c r="E101" s="687">
        <v>1809863</v>
      </c>
      <c r="F101" s="687">
        <v>1888800</v>
      </c>
    </row>
    <row r="102" spans="1:6" x14ac:dyDescent="0.2">
      <c r="A102" s="143" t="s">
        <v>148</v>
      </c>
      <c r="B102" s="143"/>
      <c r="C102" s="143"/>
      <c r="D102" s="143"/>
      <c r="E102" s="143"/>
      <c r="F102" s="143"/>
    </row>
    <row r="103" spans="1:6" x14ac:dyDescent="0.2">
      <c r="A103" s="696" t="s">
        <v>24</v>
      </c>
      <c r="B103" s="692"/>
      <c r="C103" s="715"/>
      <c r="D103" s="692"/>
      <c r="E103" s="692"/>
      <c r="F103" s="692"/>
    </row>
    <row r="104" spans="1:6" x14ac:dyDescent="0.2">
      <c r="A104" s="627" t="s">
        <v>529</v>
      </c>
      <c r="B104" s="687">
        <v>631127</v>
      </c>
      <c r="C104" s="710">
        <v>667312</v>
      </c>
      <c r="D104" s="687">
        <v>687899</v>
      </c>
      <c r="E104" s="687">
        <v>716663</v>
      </c>
      <c r="F104" s="687">
        <v>757117</v>
      </c>
    </row>
    <row r="105" spans="1:6" x14ac:dyDescent="0.2">
      <c r="A105" s="689" t="s">
        <v>145</v>
      </c>
      <c r="B105" s="687">
        <v>631127</v>
      </c>
      <c r="C105" s="710">
        <v>667312</v>
      </c>
      <c r="D105" s="687">
        <v>687899</v>
      </c>
      <c r="E105" s="687">
        <v>716663</v>
      </c>
      <c r="F105" s="687">
        <v>757117</v>
      </c>
    </row>
    <row r="106" spans="1:6" x14ac:dyDescent="0.2">
      <c r="A106" s="143" t="s">
        <v>149</v>
      </c>
      <c r="B106" s="143"/>
      <c r="C106" s="143"/>
      <c r="D106" s="143"/>
      <c r="E106" s="143"/>
      <c r="F106" s="143"/>
    </row>
    <row r="107" spans="1:6" x14ac:dyDescent="0.2">
      <c r="A107" s="696" t="s">
        <v>24</v>
      </c>
      <c r="B107" s="692"/>
      <c r="C107" s="715"/>
      <c r="D107" s="692"/>
      <c r="E107" s="692"/>
      <c r="F107" s="692"/>
    </row>
    <row r="108" spans="1:6" x14ac:dyDescent="0.2">
      <c r="A108" s="627" t="s">
        <v>529</v>
      </c>
      <c r="B108" s="687">
        <v>6144296</v>
      </c>
      <c r="C108" s="710">
        <v>6715113</v>
      </c>
      <c r="D108" s="687">
        <v>6516786</v>
      </c>
      <c r="E108" s="687">
        <v>6780364</v>
      </c>
      <c r="F108" s="687">
        <v>7126525</v>
      </c>
    </row>
    <row r="109" spans="1:6" x14ac:dyDescent="0.2">
      <c r="A109" s="689" t="s">
        <v>150</v>
      </c>
      <c r="B109" s="687">
        <v>6144296</v>
      </c>
      <c r="C109" s="710">
        <v>6715113</v>
      </c>
      <c r="D109" s="687">
        <v>6516786</v>
      </c>
      <c r="E109" s="687">
        <v>6780364</v>
      </c>
      <c r="F109" s="687">
        <v>7126525</v>
      </c>
    </row>
    <row r="110" spans="1:6" x14ac:dyDescent="0.2">
      <c r="A110" s="143" t="s">
        <v>151</v>
      </c>
      <c r="B110" s="143"/>
      <c r="C110" s="143"/>
      <c r="D110" s="143"/>
      <c r="E110" s="143"/>
      <c r="F110" s="143"/>
    </row>
    <row r="111" spans="1:6" x14ac:dyDescent="0.2">
      <c r="A111" s="696" t="s">
        <v>24</v>
      </c>
      <c r="B111" s="692"/>
      <c r="C111" s="715"/>
      <c r="D111" s="692"/>
      <c r="E111" s="692"/>
      <c r="F111" s="692"/>
    </row>
    <row r="112" spans="1:6" x14ac:dyDescent="0.2">
      <c r="A112" s="627" t="s">
        <v>529</v>
      </c>
      <c r="B112" s="687">
        <v>587333</v>
      </c>
      <c r="C112" s="710">
        <v>609626</v>
      </c>
      <c r="D112" s="687">
        <v>620431</v>
      </c>
      <c r="E112" s="687">
        <v>633695</v>
      </c>
      <c r="F112" s="687">
        <v>647860</v>
      </c>
    </row>
    <row r="113" spans="1:6" x14ac:dyDescent="0.2">
      <c r="A113" s="689" t="s">
        <v>152</v>
      </c>
      <c r="B113" s="687">
        <v>587333</v>
      </c>
      <c r="C113" s="710">
        <v>609626</v>
      </c>
      <c r="D113" s="687">
        <v>620431</v>
      </c>
      <c r="E113" s="687">
        <v>633695</v>
      </c>
      <c r="F113" s="687">
        <v>647860</v>
      </c>
    </row>
    <row r="114" spans="1:6" x14ac:dyDescent="0.2">
      <c r="A114" s="143" t="s">
        <v>153</v>
      </c>
      <c r="B114" s="143"/>
      <c r="C114" s="143"/>
      <c r="D114" s="143"/>
      <c r="E114" s="143"/>
      <c r="F114" s="143"/>
    </row>
    <row r="115" spans="1:6" x14ac:dyDescent="0.2">
      <c r="A115" s="696" t="s">
        <v>24</v>
      </c>
      <c r="B115" s="692"/>
      <c r="C115" s="715"/>
      <c r="D115" s="692"/>
      <c r="E115" s="692"/>
      <c r="F115" s="692"/>
    </row>
    <row r="116" spans="1:6" x14ac:dyDescent="0.2">
      <c r="A116" s="627" t="s">
        <v>529</v>
      </c>
      <c r="B116" s="705">
        <v>181814</v>
      </c>
      <c r="C116" s="716">
        <v>191259</v>
      </c>
      <c r="D116" s="705">
        <v>196004</v>
      </c>
      <c r="E116" s="705">
        <v>201602</v>
      </c>
      <c r="F116" s="705">
        <v>207945</v>
      </c>
    </row>
    <row r="117" spans="1:6" x14ac:dyDescent="0.2">
      <c r="A117" s="689" t="s">
        <v>154</v>
      </c>
      <c r="B117" s="707">
        <v>181814</v>
      </c>
      <c r="C117" s="712">
        <v>191259</v>
      </c>
      <c r="D117" s="707">
        <v>196004</v>
      </c>
      <c r="E117" s="707">
        <v>201602</v>
      </c>
      <c r="F117" s="707">
        <v>207945</v>
      </c>
    </row>
    <row r="118" spans="1:6" x14ac:dyDescent="0.2">
      <c r="A118" s="143" t="s">
        <v>359</v>
      </c>
      <c r="B118" s="143"/>
      <c r="C118" s="143"/>
      <c r="D118" s="143"/>
      <c r="E118" s="143"/>
      <c r="F118" s="143"/>
    </row>
    <row r="119" spans="1:6" x14ac:dyDescent="0.2">
      <c r="A119" s="696" t="s">
        <v>24</v>
      </c>
      <c r="B119" s="692"/>
      <c r="C119" s="715"/>
      <c r="D119" s="692"/>
      <c r="E119" s="692"/>
      <c r="F119" s="692"/>
    </row>
    <row r="120" spans="1:6" x14ac:dyDescent="0.2">
      <c r="A120" s="627" t="s">
        <v>530</v>
      </c>
      <c r="B120" s="687">
        <v>47839</v>
      </c>
      <c r="C120" s="710">
        <v>0</v>
      </c>
      <c r="D120" s="687">
        <v>0</v>
      </c>
      <c r="E120" s="687">
        <v>0</v>
      </c>
      <c r="F120" s="687">
        <v>0</v>
      </c>
    </row>
    <row r="121" spans="1:6" x14ac:dyDescent="0.2">
      <c r="A121" s="717" t="s">
        <v>155</v>
      </c>
      <c r="B121" s="707">
        <v>47839</v>
      </c>
      <c r="C121" s="712">
        <v>0</v>
      </c>
      <c r="D121" s="707">
        <v>0</v>
      </c>
      <c r="E121" s="707">
        <v>0</v>
      </c>
      <c r="F121" s="707">
        <v>0</v>
      </c>
    </row>
    <row r="122" spans="1:6" x14ac:dyDescent="0.2">
      <c r="A122" s="47" t="s">
        <v>121</v>
      </c>
      <c r="B122" s="244">
        <v>9377222</v>
      </c>
      <c r="C122" s="276">
        <v>10106906</v>
      </c>
      <c r="D122" s="244">
        <v>9781490</v>
      </c>
      <c r="E122" s="244">
        <v>10144987</v>
      </c>
      <c r="F122" s="244">
        <v>10631047</v>
      </c>
    </row>
    <row r="123" spans="1:6" ht="22.5" x14ac:dyDescent="0.2">
      <c r="A123" s="600" t="s">
        <v>537</v>
      </c>
      <c r="B123" s="604"/>
      <c r="C123" s="604"/>
      <c r="D123" s="604"/>
      <c r="E123" s="244"/>
      <c r="F123" s="244"/>
    </row>
    <row r="124" spans="1:6" x14ac:dyDescent="0.2">
      <c r="A124" s="141" t="s">
        <v>97</v>
      </c>
      <c r="B124" s="141"/>
      <c r="C124" s="141"/>
      <c r="D124" s="141"/>
      <c r="E124" s="141"/>
      <c r="F124" s="141"/>
    </row>
    <row r="125" spans="1:6" x14ac:dyDescent="0.2">
      <c r="A125" s="143" t="s">
        <v>360</v>
      </c>
      <c r="B125" s="718"/>
      <c r="C125" s="718"/>
      <c r="D125" s="718"/>
      <c r="E125" s="718"/>
      <c r="F125" s="718"/>
    </row>
    <row r="126" spans="1:6" x14ac:dyDescent="0.2">
      <c r="A126" s="696" t="s">
        <v>137</v>
      </c>
      <c r="B126" s="719"/>
      <c r="C126" s="669"/>
      <c r="D126" s="719"/>
      <c r="E126" s="719"/>
      <c r="F126" s="719"/>
    </row>
    <row r="127" spans="1:6" x14ac:dyDescent="0.2">
      <c r="A127" s="720" t="s">
        <v>138</v>
      </c>
      <c r="B127" s="687">
        <v>0</v>
      </c>
      <c r="C127" s="688">
        <v>198</v>
      </c>
      <c r="D127" s="687">
        <v>198</v>
      </c>
      <c r="E127" s="687">
        <v>198</v>
      </c>
      <c r="F127" s="687">
        <v>198</v>
      </c>
    </row>
    <row r="128" spans="1:6" x14ac:dyDescent="0.2">
      <c r="A128" s="689" t="s">
        <v>114</v>
      </c>
      <c r="B128" s="687">
        <v>0</v>
      </c>
      <c r="C128" s="688">
        <v>198</v>
      </c>
      <c r="D128" s="687">
        <v>198</v>
      </c>
      <c r="E128" s="687">
        <v>198</v>
      </c>
      <c r="F128" s="687">
        <v>198</v>
      </c>
    </row>
    <row r="129" spans="1:6" x14ac:dyDescent="0.2">
      <c r="A129" s="143" t="s">
        <v>361</v>
      </c>
      <c r="B129" s="143"/>
      <c r="C129" s="143"/>
      <c r="D129" s="143"/>
      <c r="E129" s="143"/>
      <c r="F129" s="143"/>
    </row>
    <row r="130" spans="1:6" x14ac:dyDescent="0.2">
      <c r="A130" s="696" t="s">
        <v>137</v>
      </c>
      <c r="B130" s="719"/>
      <c r="C130" s="669"/>
      <c r="D130" s="719"/>
      <c r="E130" s="719"/>
      <c r="F130" s="719"/>
    </row>
    <row r="131" spans="1:6" x14ac:dyDescent="0.2">
      <c r="A131" s="720" t="s">
        <v>138</v>
      </c>
      <c r="B131" s="705">
        <v>32267</v>
      </c>
      <c r="C131" s="704">
        <v>21003</v>
      </c>
      <c r="D131" s="705">
        <v>200</v>
      </c>
      <c r="E131" s="705">
        <v>200</v>
      </c>
      <c r="F131" s="705">
        <v>200</v>
      </c>
    </row>
    <row r="132" spans="1:6" x14ac:dyDescent="0.2">
      <c r="A132" s="689" t="s">
        <v>139</v>
      </c>
      <c r="B132" s="707">
        <v>32267</v>
      </c>
      <c r="C132" s="708">
        <v>21003</v>
      </c>
      <c r="D132" s="707">
        <v>200</v>
      </c>
      <c r="E132" s="707">
        <v>200</v>
      </c>
      <c r="F132" s="707">
        <v>200</v>
      </c>
    </row>
    <row r="133" spans="1:6" x14ac:dyDescent="0.2">
      <c r="A133" s="143" t="s">
        <v>362</v>
      </c>
      <c r="B133" s="143"/>
      <c r="C133" s="143"/>
      <c r="D133" s="143"/>
      <c r="E133" s="143"/>
      <c r="F133" s="143"/>
    </row>
    <row r="134" spans="1:6" x14ac:dyDescent="0.2">
      <c r="A134" s="696" t="s">
        <v>24</v>
      </c>
      <c r="B134" s="719"/>
      <c r="C134" s="669"/>
      <c r="D134" s="719"/>
      <c r="E134" s="719"/>
      <c r="F134" s="719"/>
    </row>
    <row r="135" spans="1:6" x14ac:dyDescent="0.2">
      <c r="A135" s="627" t="s">
        <v>531</v>
      </c>
      <c r="B135" s="687">
        <v>8507377</v>
      </c>
      <c r="C135" s="688">
        <v>0</v>
      </c>
      <c r="D135" s="687">
        <v>0</v>
      </c>
      <c r="E135" s="687">
        <v>0</v>
      </c>
      <c r="F135" s="687">
        <v>0</v>
      </c>
    </row>
    <row r="136" spans="1:6" x14ac:dyDescent="0.2">
      <c r="A136" s="689" t="s">
        <v>145</v>
      </c>
      <c r="B136" s="687">
        <v>8507377</v>
      </c>
      <c r="C136" s="688">
        <v>0</v>
      </c>
      <c r="D136" s="687">
        <v>0</v>
      </c>
      <c r="E136" s="687">
        <v>0</v>
      </c>
      <c r="F136" s="687">
        <v>0</v>
      </c>
    </row>
    <row r="137" spans="1:6" x14ac:dyDescent="0.2">
      <c r="A137" s="143" t="s">
        <v>363</v>
      </c>
      <c r="B137" s="143"/>
      <c r="C137" s="143"/>
      <c r="D137" s="143"/>
      <c r="E137" s="143"/>
      <c r="F137" s="143"/>
    </row>
    <row r="138" spans="1:6" x14ac:dyDescent="0.2">
      <c r="A138" s="696" t="s">
        <v>24</v>
      </c>
      <c r="B138" s="719"/>
      <c r="C138" s="669"/>
      <c r="D138" s="719"/>
      <c r="E138" s="719"/>
      <c r="F138" s="719"/>
    </row>
    <row r="139" spans="1:6" x14ac:dyDescent="0.2">
      <c r="A139" s="627" t="s">
        <v>25</v>
      </c>
      <c r="B139" s="687">
        <v>1113983</v>
      </c>
      <c r="C139" s="688">
        <v>1238206</v>
      </c>
      <c r="D139" s="687">
        <v>703808</v>
      </c>
      <c r="E139" s="687">
        <v>722853</v>
      </c>
      <c r="F139" s="687">
        <v>733733</v>
      </c>
    </row>
    <row r="140" spans="1:6" x14ac:dyDescent="0.2">
      <c r="A140" s="689" t="s">
        <v>150</v>
      </c>
      <c r="B140" s="687">
        <v>1113983</v>
      </c>
      <c r="C140" s="688">
        <v>1238206</v>
      </c>
      <c r="D140" s="687">
        <v>703808</v>
      </c>
      <c r="E140" s="687">
        <v>722853</v>
      </c>
      <c r="F140" s="687">
        <v>733733</v>
      </c>
    </row>
    <row r="141" spans="1:6" x14ac:dyDescent="0.2">
      <c r="A141" s="143" t="s">
        <v>364</v>
      </c>
      <c r="B141" s="143"/>
      <c r="C141" s="143"/>
      <c r="D141" s="143"/>
      <c r="E141" s="143"/>
      <c r="F141" s="143"/>
    </row>
    <row r="142" spans="1:6" x14ac:dyDescent="0.2">
      <c r="A142" s="696" t="s">
        <v>24</v>
      </c>
      <c r="B142" s="719"/>
      <c r="C142" s="669"/>
      <c r="D142" s="719"/>
      <c r="E142" s="719"/>
      <c r="F142" s="719"/>
    </row>
    <row r="143" spans="1:6" x14ac:dyDescent="0.2">
      <c r="A143" s="627" t="s">
        <v>25</v>
      </c>
      <c r="B143" s="687">
        <v>5183559</v>
      </c>
      <c r="C143" s="688">
        <v>5910828</v>
      </c>
      <c r="D143" s="687">
        <v>4250723</v>
      </c>
      <c r="E143" s="687">
        <v>4317993</v>
      </c>
      <c r="F143" s="687">
        <v>4383554</v>
      </c>
    </row>
    <row r="144" spans="1:6" x14ac:dyDescent="0.2">
      <c r="A144" s="689" t="s">
        <v>152</v>
      </c>
      <c r="B144" s="687">
        <v>5183559</v>
      </c>
      <c r="C144" s="688">
        <v>5910828</v>
      </c>
      <c r="D144" s="687">
        <v>4250723</v>
      </c>
      <c r="E144" s="687">
        <v>4317993</v>
      </c>
      <c r="F144" s="687">
        <v>4383554</v>
      </c>
    </row>
    <row r="145" spans="1:6" x14ac:dyDescent="0.2">
      <c r="A145" s="143" t="s">
        <v>365</v>
      </c>
      <c r="B145" s="143"/>
      <c r="C145" s="143"/>
      <c r="D145" s="143"/>
      <c r="E145" s="143"/>
      <c r="F145" s="143"/>
    </row>
    <row r="146" spans="1:6" x14ac:dyDescent="0.2">
      <c r="A146" s="696" t="s">
        <v>24</v>
      </c>
      <c r="B146" s="719"/>
      <c r="C146" s="669"/>
      <c r="D146" s="719"/>
      <c r="E146" s="719"/>
      <c r="F146" s="719"/>
    </row>
    <row r="147" spans="1:6" x14ac:dyDescent="0.2">
      <c r="A147" s="627" t="s">
        <v>25</v>
      </c>
      <c r="B147" s="687">
        <v>37430</v>
      </c>
      <c r="C147" s="688">
        <v>25826</v>
      </c>
      <c r="D147" s="687">
        <v>20046</v>
      </c>
      <c r="E147" s="687">
        <v>19678</v>
      </c>
      <c r="F147" s="687">
        <v>20273</v>
      </c>
    </row>
    <row r="148" spans="1:6" x14ac:dyDescent="0.2">
      <c r="A148" s="689" t="s">
        <v>154</v>
      </c>
      <c r="B148" s="687">
        <v>37430</v>
      </c>
      <c r="C148" s="688">
        <v>25826</v>
      </c>
      <c r="D148" s="687">
        <v>20046</v>
      </c>
      <c r="E148" s="687">
        <v>19678</v>
      </c>
      <c r="F148" s="687">
        <v>20273</v>
      </c>
    </row>
    <row r="149" spans="1:6" x14ac:dyDescent="0.2">
      <c r="A149" s="143" t="s">
        <v>366</v>
      </c>
      <c r="B149" s="143"/>
      <c r="C149" s="143"/>
      <c r="D149" s="143"/>
      <c r="E149" s="143"/>
      <c r="F149" s="143"/>
    </row>
    <row r="150" spans="1:6" x14ac:dyDescent="0.2">
      <c r="A150" s="696" t="s">
        <v>24</v>
      </c>
      <c r="B150" s="719"/>
      <c r="C150" s="669"/>
      <c r="D150" s="719"/>
      <c r="E150" s="719"/>
      <c r="F150" s="719"/>
    </row>
    <row r="151" spans="1:6" x14ac:dyDescent="0.2">
      <c r="A151" s="627" t="s">
        <v>532</v>
      </c>
      <c r="B151" s="705">
        <v>93518</v>
      </c>
      <c r="C151" s="704">
        <v>33906</v>
      </c>
      <c r="D151" s="705">
        <v>0</v>
      </c>
      <c r="E151" s="705">
        <v>0</v>
      </c>
      <c r="F151" s="705">
        <v>0</v>
      </c>
    </row>
    <row r="152" spans="1:6" x14ac:dyDescent="0.2">
      <c r="A152" s="689" t="s">
        <v>155</v>
      </c>
      <c r="B152" s="707">
        <v>93518</v>
      </c>
      <c r="C152" s="708">
        <v>33906</v>
      </c>
      <c r="D152" s="707">
        <v>0</v>
      </c>
      <c r="E152" s="707">
        <v>0</v>
      </c>
      <c r="F152" s="707">
        <v>0</v>
      </c>
    </row>
    <row r="153" spans="1:6" x14ac:dyDescent="0.2">
      <c r="A153" s="143" t="s">
        <v>367</v>
      </c>
      <c r="B153" s="143"/>
      <c r="C153" s="143"/>
      <c r="D153" s="143"/>
      <c r="E153" s="143"/>
      <c r="F153" s="143"/>
    </row>
    <row r="154" spans="1:6" x14ac:dyDescent="0.2">
      <c r="A154" s="696" t="s">
        <v>24</v>
      </c>
      <c r="B154" s="719"/>
      <c r="C154" s="669"/>
      <c r="D154" s="719"/>
      <c r="E154" s="719"/>
      <c r="F154" s="719"/>
    </row>
    <row r="155" spans="1:6" x14ac:dyDescent="0.2">
      <c r="A155" s="627" t="s">
        <v>25</v>
      </c>
      <c r="B155" s="705">
        <v>138408</v>
      </c>
      <c r="C155" s="704">
        <v>78429</v>
      </c>
      <c r="D155" s="705">
        <v>8019</v>
      </c>
      <c r="E155" s="705">
        <v>0</v>
      </c>
      <c r="F155" s="705">
        <v>0</v>
      </c>
    </row>
    <row r="156" spans="1:6" x14ac:dyDescent="0.2">
      <c r="A156" s="689" t="s">
        <v>156</v>
      </c>
      <c r="B156" s="707">
        <v>138408</v>
      </c>
      <c r="C156" s="708">
        <v>78429</v>
      </c>
      <c r="D156" s="707">
        <v>8019</v>
      </c>
      <c r="E156" s="707">
        <v>0</v>
      </c>
      <c r="F156" s="707">
        <v>0</v>
      </c>
    </row>
    <row r="157" spans="1:6" x14ac:dyDescent="0.2">
      <c r="A157" s="143" t="s">
        <v>368</v>
      </c>
      <c r="B157" s="143"/>
      <c r="C157" s="143"/>
      <c r="D157" s="143"/>
      <c r="E157" s="143"/>
      <c r="F157" s="143"/>
    </row>
    <row r="158" spans="1:6" x14ac:dyDescent="0.2">
      <c r="A158" s="696" t="s">
        <v>24</v>
      </c>
      <c r="B158" s="719"/>
      <c r="C158" s="669"/>
      <c r="D158" s="719"/>
      <c r="E158" s="719"/>
      <c r="F158" s="719"/>
    </row>
    <row r="159" spans="1:6" x14ac:dyDescent="0.2">
      <c r="A159" s="627" t="s">
        <v>25</v>
      </c>
      <c r="B159" s="687">
        <v>1726716</v>
      </c>
      <c r="C159" s="688">
        <v>2840852</v>
      </c>
      <c r="D159" s="687">
        <v>1471965</v>
      </c>
      <c r="E159" s="687">
        <v>1203787</v>
      </c>
      <c r="F159" s="687">
        <v>1101946</v>
      </c>
    </row>
    <row r="160" spans="1:6" x14ac:dyDescent="0.2">
      <c r="A160" s="689" t="s">
        <v>157</v>
      </c>
      <c r="B160" s="687">
        <v>1726716</v>
      </c>
      <c r="C160" s="688">
        <v>2840852</v>
      </c>
      <c r="D160" s="687">
        <v>1471965</v>
      </c>
      <c r="E160" s="687">
        <v>1203787</v>
      </c>
      <c r="F160" s="687">
        <v>1101946</v>
      </c>
    </row>
    <row r="161" spans="1:6" x14ac:dyDescent="0.2">
      <c r="A161" s="143" t="s">
        <v>161</v>
      </c>
      <c r="B161" s="143"/>
      <c r="C161" s="143"/>
      <c r="D161" s="143"/>
      <c r="E161" s="143"/>
      <c r="F161" s="143"/>
    </row>
    <row r="162" spans="1:6" x14ac:dyDescent="0.2">
      <c r="A162" s="696" t="s">
        <v>24</v>
      </c>
      <c r="B162" s="719"/>
      <c r="C162" s="669"/>
      <c r="D162" s="719"/>
      <c r="E162" s="719"/>
      <c r="F162" s="719"/>
    </row>
    <row r="163" spans="1:6" x14ac:dyDescent="0.2">
      <c r="A163" s="627" t="s">
        <v>25</v>
      </c>
      <c r="B163" s="687">
        <v>14579</v>
      </c>
      <c r="C163" s="688">
        <v>8368</v>
      </c>
      <c r="D163" s="687">
        <v>188</v>
      </c>
      <c r="E163" s="687">
        <v>0</v>
      </c>
      <c r="F163" s="687">
        <v>0</v>
      </c>
    </row>
    <row r="164" spans="1:6" x14ac:dyDescent="0.2">
      <c r="A164" s="689" t="s">
        <v>158</v>
      </c>
      <c r="B164" s="687">
        <v>14579</v>
      </c>
      <c r="C164" s="688">
        <v>8368</v>
      </c>
      <c r="D164" s="687">
        <v>188</v>
      </c>
      <c r="E164" s="687">
        <v>0</v>
      </c>
      <c r="F164" s="687">
        <v>0</v>
      </c>
    </row>
    <row r="165" spans="1:6" x14ac:dyDescent="0.2">
      <c r="A165" s="143" t="s">
        <v>369</v>
      </c>
      <c r="B165" s="143"/>
      <c r="C165" s="143"/>
      <c r="D165" s="143"/>
      <c r="E165" s="143"/>
      <c r="F165" s="143"/>
    </row>
    <row r="166" spans="1:6" x14ac:dyDescent="0.2">
      <c r="A166" s="696" t="s">
        <v>24</v>
      </c>
      <c r="B166" s="719"/>
      <c r="C166" s="669"/>
      <c r="D166" s="719"/>
      <c r="E166" s="719"/>
      <c r="F166" s="719"/>
    </row>
    <row r="167" spans="1:6" x14ac:dyDescent="0.2">
      <c r="A167" s="627" t="s">
        <v>25</v>
      </c>
      <c r="B167" s="687">
        <v>10020710</v>
      </c>
      <c r="C167" s="688">
        <v>31114234</v>
      </c>
      <c r="D167" s="687">
        <v>15775162</v>
      </c>
      <c r="E167" s="687">
        <v>12848934</v>
      </c>
      <c r="F167" s="687">
        <v>11892800</v>
      </c>
    </row>
    <row r="168" spans="1:6" x14ac:dyDescent="0.2">
      <c r="A168" s="689" t="s">
        <v>159</v>
      </c>
      <c r="B168" s="687">
        <v>10020710</v>
      </c>
      <c r="C168" s="688">
        <v>31114234</v>
      </c>
      <c r="D168" s="687">
        <v>15775162</v>
      </c>
      <c r="E168" s="687">
        <v>12848934</v>
      </c>
      <c r="F168" s="687">
        <v>11892800</v>
      </c>
    </row>
    <row r="169" spans="1:6" x14ac:dyDescent="0.2">
      <c r="A169" s="143" t="s">
        <v>370</v>
      </c>
      <c r="B169" s="143"/>
      <c r="C169" s="143"/>
      <c r="D169" s="143"/>
      <c r="E169" s="143"/>
      <c r="F169" s="143"/>
    </row>
    <row r="170" spans="1:6" x14ac:dyDescent="0.2">
      <c r="A170" s="696" t="s">
        <v>137</v>
      </c>
      <c r="B170" s="719"/>
      <c r="C170" s="669"/>
      <c r="D170" s="719"/>
      <c r="E170" s="719"/>
      <c r="F170" s="719"/>
    </row>
    <row r="171" spans="1:6" x14ac:dyDescent="0.2">
      <c r="A171" s="720" t="s">
        <v>138</v>
      </c>
      <c r="B171" s="687">
        <v>3746</v>
      </c>
      <c r="C171" s="688">
        <v>7974</v>
      </c>
      <c r="D171" s="687">
        <v>5858</v>
      </c>
      <c r="E171" s="687">
        <v>5600</v>
      </c>
      <c r="F171" s="687">
        <v>2629</v>
      </c>
    </row>
    <row r="172" spans="1:6" x14ac:dyDescent="0.2">
      <c r="A172" s="689" t="s">
        <v>160</v>
      </c>
      <c r="B172" s="707">
        <v>3746</v>
      </c>
      <c r="C172" s="708">
        <v>7974</v>
      </c>
      <c r="D172" s="707">
        <v>5858</v>
      </c>
      <c r="E172" s="707">
        <v>5600</v>
      </c>
      <c r="F172" s="707">
        <v>2629</v>
      </c>
    </row>
    <row r="173" spans="1:6" x14ac:dyDescent="0.2">
      <c r="A173" s="143" t="s">
        <v>371</v>
      </c>
      <c r="B173" s="143"/>
      <c r="C173" s="143"/>
      <c r="D173" s="143"/>
      <c r="E173" s="143"/>
      <c r="F173" s="143"/>
    </row>
    <row r="174" spans="1:6" x14ac:dyDescent="0.2">
      <c r="A174" s="696" t="s">
        <v>137</v>
      </c>
      <c r="B174" s="719"/>
      <c r="C174" s="669"/>
      <c r="D174" s="719"/>
      <c r="E174" s="719"/>
      <c r="F174" s="719"/>
    </row>
    <row r="175" spans="1:6" x14ac:dyDescent="0.2">
      <c r="A175" s="720" t="s">
        <v>138</v>
      </c>
      <c r="B175" s="687">
        <v>0</v>
      </c>
      <c r="C175" s="688">
        <v>4489</v>
      </c>
      <c r="D175" s="687">
        <v>1122</v>
      </c>
      <c r="E175" s="687">
        <v>0</v>
      </c>
      <c r="F175" s="687">
        <v>0</v>
      </c>
    </row>
    <row r="176" spans="1:6" x14ac:dyDescent="0.2">
      <c r="A176" s="717" t="s">
        <v>162</v>
      </c>
      <c r="B176" s="707">
        <v>0</v>
      </c>
      <c r="C176" s="708">
        <v>4489</v>
      </c>
      <c r="D176" s="707">
        <v>1122</v>
      </c>
      <c r="E176" s="707">
        <v>0</v>
      </c>
      <c r="F176" s="707">
        <v>0</v>
      </c>
    </row>
    <row r="177" spans="1:6" x14ac:dyDescent="0.2">
      <c r="A177" s="44" t="s">
        <v>121</v>
      </c>
      <c r="B177" s="244">
        <v>26872293</v>
      </c>
      <c r="C177" s="589">
        <v>41284313</v>
      </c>
      <c r="D177" s="244">
        <v>22237289</v>
      </c>
      <c r="E177" s="244">
        <v>19119243</v>
      </c>
      <c r="F177" s="244">
        <v>18135333</v>
      </c>
    </row>
    <row r="178" spans="1:6" ht="33.75" x14ac:dyDescent="0.2">
      <c r="A178" s="721" t="s">
        <v>463</v>
      </c>
      <c r="B178" s="722"/>
      <c r="C178" s="722"/>
      <c r="D178" s="722"/>
      <c r="E178" s="722"/>
      <c r="F178" s="722"/>
    </row>
    <row r="179" spans="1:6" ht="45" x14ac:dyDescent="0.2">
      <c r="A179" s="711" t="s">
        <v>534</v>
      </c>
      <c r="B179" s="723"/>
      <c r="C179" s="723"/>
      <c r="D179" s="723"/>
      <c r="E179" s="723"/>
      <c r="F179" s="723"/>
    </row>
    <row r="180" spans="1:6" x14ac:dyDescent="0.2">
      <c r="A180" s="141" t="s">
        <v>98</v>
      </c>
      <c r="B180" s="141"/>
      <c r="C180" s="141"/>
      <c r="D180" s="141"/>
      <c r="E180" s="141"/>
      <c r="F180" s="141"/>
    </row>
    <row r="181" spans="1:6" x14ac:dyDescent="0.2">
      <c r="A181" s="144" t="s">
        <v>373</v>
      </c>
      <c r="B181" s="144"/>
      <c r="C181" s="144"/>
      <c r="D181" s="144"/>
      <c r="E181" s="144"/>
      <c r="F181" s="144"/>
    </row>
    <row r="182" spans="1:6" x14ac:dyDescent="0.2">
      <c r="A182" s="230" t="s">
        <v>24</v>
      </c>
      <c r="B182" s="584"/>
      <c r="C182" s="590"/>
      <c r="D182" s="586"/>
      <c r="E182" s="586"/>
      <c r="F182" s="586"/>
    </row>
    <row r="183" spans="1:6" x14ac:dyDescent="0.2">
      <c r="A183" s="628" t="s">
        <v>28</v>
      </c>
      <c r="B183" s="687">
        <v>178631</v>
      </c>
      <c r="C183" s="710">
        <v>153110</v>
      </c>
      <c r="D183" s="687">
        <v>150315</v>
      </c>
      <c r="E183" s="687">
        <v>153044</v>
      </c>
      <c r="F183" s="687">
        <v>150974</v>
      </c>
    </row>
    <row r="184" spans="1:6" x14ac:dyDescent="0.2">
      <c r="A184" s="591" t="s">
        <v>114</v>
      </c>
      <c r="B184" s="687">
        <v>178631</v>
      </c>
      <c r="C184" s="710">
        <v>153110</v>
      </c>
      <c r="D184" s="687">
        <v>150315</v>
      </c>
      <c r="E184" s="687">
        <v>153044</v>
      </c>
      <c r="F184" s="687">
        <v>150974</v>
      </c>
    </row>
    <row r="185" spans="1:6" x14ac:dyDescent="0.2">
      <c r="A185" s="144" t="s">
        <v>374</v>
      </c>
      <c r="B185" s="144"/>
      <c r="C185" s="144"/>
      <c r="D185" s="144"/>
      <c r="E185" s="144"/>
      <c r="F185" s="144"/>
    </row>
    <row r="186" spans="1:6" x14ac:dyDescent="0.2">
      <c r="A186" s="230" t="s">
        <v>24</v>
      </c>
      <c r="B186" s="668"/>
      <c r="C186" s="709"/>
      <c r="D186" s="668"/>
      <c r="E186" s="668"/>
      <c r="F186" s="668"/>
    </row>
    <row r="187" spans="1:6" x14ac:dyDescent="0.2">
      <c r="A187" s="628" t="s">
        <v>28</v>
      </c>
      <c r="B187" s="687">
        <v>143830</v>
      </c>
      <c r="C187" s="710">
        <v>162395</v>
      </c>
      <c r="D187" s="687">
        <v>110369</v>
      </c>
      <c r="E187" s="687">
        <v>112074</v>
      </c>
      <c r="F187" s="687">
        <v>112682</v>
      </c>
    </row>
    <row r="188" spans="1:6" x14ac:dyDescent="0.2">
      <c r="A188" s="591" t="s">
        <v>139</v>
      </c>
      <c r="B188" s="687">
        <v>143830</v>
      </c>
      <c r="C188" s="710">
        <v>162395</v>
      </c>
      <c r="D188" s="687">
        <v>110369</v>
      </c>
      <c r="E188" s="687">
        <v>112074</v>
      </c>
      <c r="F188" s="687">
        <v>112682</v>
      </c>
    </row>
    <row r="189" spans="1:6" x14ac:dyDescent="0.2">
      <c r="A189" s="144" t="s">
        <v>375</v>
      </c>
      <c r="B189" s="144"/>
      <c r="C189" s="144"/>
      <c r="D189" s="144"/>
      <c r="E189" s="144"/>
      <c r="F189" s="144"/>
    </row>
    <row r="190" spans="1:6" x14ac:dyDescent="0.2">
      <c r="A190" s="230" t="s">
        <v>24</v>
      </c>
      <c r="B190" s="668"/>
      <c r="C190" s="709"/>
      <c r="D190" s="668"/>
      <c r="E190" s="668"/>
      <c r="F190" s="668"/>
    </row>
    <row r="191" spans="1:6" x14ac:dyDescent="0.2">
      <c r="A191" s="628" t="s">
        <v>533</v>
      </c>
      <c r="B191" s="687">
        <v>609149</v>
      </c>
      <c r="C191" s="710">
        <v>692140</v>
      </c>
      <c r="D191" s="687">
        <v>433108</v>
      </c>
      <c r="E191" s="687">
        <v>435392</v>
      </c>
      <c r="F191" s="687">
        <v>446622</v>
      </c>
    </row>
    <row r="192" spans="1:6" x14ac:dyDescent="0.2">
      <c r="A192" s="591" t="s">
        <v>145</v>
      </c>
      <c r="B192" s="687">
        <v>609149</v>
      </c>
      <c r="C192" s="710">
        <v>692140</v>
      </c>
      <c r="D192" s="687">
        <v>433108</v>
      </c>
      <c r="E192" s="687">
        <v>435392</v>
      </c>
      <c r="F192" s="687">
        <v>446622</v>
      </c>
    </row>
    <row r="193" spans="1:6" x14ac:dyDescent="0.2">
      <c r="A193" s="144" t="s">
        <v>376</v>
      </c>
      <c r="B193" s="144"/>
      <c r="C193" s="144"/>
      <c r="D193" s="144"/>
      <c r="E193" s="144"/>
      <c r="F193" s="144"/>
    </row>
    <row r="194" spans="1:6" x14ac:dyDescent="0.2">
      <c r="A194" s="230" t="s">
        <v>24</v>
      </c>
      <c r="B194" s="668"/>
      <c r="C194" s="709"/>
      <c r="D194" s="668"/>
      <c r="E194" s="668"/>
      <c r="F194" s="668"/>
    </row>
    <row r="195" spans="1:6" x14ac:dyDescent="0.2">
      <c r="A195" s="628" t="s">
        <v>533</v>
      </c>
      <c r="B195" s="687">
        <v>2685767</v>
      </c>
      <c r="C195" s="710">
        <v>2825600</v>
      </c>
      <c r="D195" s="687">
        <v>1760096</v>
      </c>
      <c r="E195" s="687">
        <v>1647825</v>
      </c>
      <c r="F195" s="687">
        <v>1644062</v>
      </c>
    </row>
    <row r="196" spans="1:6" x14ac:dyDescent="0.2">
      <c r="A196" s="591" t="s">
        <v>150</v>
      </c>
      <c r="B196" s="687">
        <v>2685767</v>
      </c>
      <c r="C196" s="710">
        <v>2825600</v>
      </c>
      <c r="D196" s="687">
        <v>1760096</v>
      </c>
      <c r="E196" s="687">
        <v>1647825</v>
      </c>
      <c r="F196" s="687">
        <v>1644062</v>
      </c>
    </row>
    <row r="197" spans="1:6" x14ac:dyDescent="0.2">
      <c r="A197" s="144" t="s">
        <v>164</v>
      </c>
      <c r="B197" s="144"/>
      <c r="C197" s="144"/>
      <c r="D197" s="144"/>
      <c r="E197" s="144"/>
      <c r="F197" s="144"/>
    </row>
    <row r="198" spans="1:6" x14ac:dyDescent="0.2">
      <c r="A198" s="230" t="s">
        <v>24</v>
      </c>
      <c r="B198" s="668"/>
      <c r="C198" s="709"/>
      <c r="D198" s="668"/>
      <c r="E198" s="668"/>
      <c r="F198" s="668"/>
    </row>
    <row r="199" spans="1:6" x14ac:dyDescent="0.2">
      <c r="A199" s="628" t="s">
        <v>28</v>
      </c>
      <c r="B199" s="687">
        <v>0</v>
      </c>
      <c r="C199" s="710">
        <v>2129</v>
      </c>
      <c r="D199" s="687">
        <v>2246</v>
      </c>
      <c r="E199" s="687">
        <v>2370</v>
      </c>
      <c r="F199" s="687">
        <v>2505</v>
      </c>
    </row>
    <row r="200" spans="1:6" x14ac:dyDescent="0.2">
      <c r="A200" s="591" t="s">
        <v>152</v>
      </c>
      <c r="B200" s="687">
        <v>0</v>
      </c>
      <c r="C200" s="710">
        <v>2129</v>
      </c>
      <c r="D200" s="687">
        <v>2246</v>
      </c>
      <c r="E200" s="687">
        <v>2370</v>
      </c>
      <c r="F200" s="687">
        <v>2505</v>
      </c>
    </row>
    <row r="201" spans="1:6" x14ac:dyDescent="0.2">
      <c r="A201" s="145" t="s">
        <v>165</v>
      </c>
      <c r="B201" s="145"/>
      <c r="C201" s="145"/>
      <c r="D201" s="145"/>
      <c r="E201" s="145"/>
      <c r="F201" s="145"/>
    </row>
    <row r="202" spans="1:6" x14ac:dyDescent="0.2">
      <c r="A202" s="230" t="s">
        <v>24</v>
      </c>
      <c r="B202" s="668"/>
      <c r="C202" s="709"/>
      <c r="D202" s="668"/>
      <c r="E202" s="668"/>
      <c r="F202" s="668"/>
    </row>
    <row r="203" spans="1:6" x14ac:dyDescent="0.2">
      <c r="A203" s="628" t="s">
        <v>533</v>
      </c>
      <c r="B203" s="687">
        <v>0</v>
      </c>
      <c r="C203" s="710">
        <v>106824</v>
      </c>
      <c r="D203" s="687">
        <v>112805</v>
      </c>
      <c r="E203" s="687">
        <v>119021</v>
      </c>
      <c r="F203" s="687">
        <v>125226</v>
      </c>
    </row>
    <row r="204" spans="1:6" x14ac:dyDescent="0.2">
      <c r="A204" s="230" t="s">
        <v>154</v>
      </c>
      <c r="B204" s="707">
        <v>0</v>
      </c>
      <c r="C204" s="712">
        <v>106824</v>
      </c>
      <c r="D204" s="707">
        <v>112805</v>
      </c>
      <c r="E204" s="707">
        <v>119021</v>
      </c>
      <c r="F204" s="707">
        <v>125226</v>
      </c>
    </row>
    <row r="205" spans="1:6" x14ac:dyDescent="0.2">
      <c r="A205" s="32" t="s">
        <v>121</v>
      </c>
      <c r="B205" s="244">
        <v>3617377</v>
      </c>
      <c r="C205" s="276">
        <v>3942198</v>
      </c>
      <c r="D205" s="244">
        <v>2568939</v>
      </c>
      <c r="E205" s="244">
        <v>2469726</v>
      </c>
      <c r="F205" s="244">
        <v>2482071</v>
      </c>
    </row>
    <row r="206" spans="1:6" x14ac:dyDescent="0.2">
      <c r="A206" s="141" t="s">
        <v>168</v>
      </c>
      <c r="B206" s="141"/>
      <c r="C206" s="141"/>
      <c r="D206" s="141"/>
      <c r="E206" s="141"/>
      <c r="F206" s="141"/>
    </row>
    <row r="207" spans="1:6" x14ac:dyDescent="0.2">
      <c r="A207" s="143" t="s">
        <v>167</v>
      </c>
      <c r="B207" s="143"/>
      <c r="C207" s="143"/>
      <c r="D207" s="143"/>
      <c r="E207" s="143"/>
      <c r="F207" s="143"/>
    </row>
    <row r="208" spans="1:6" x14ac:dyDescent="0.2">
      <c r="A208" s="691" t="s">
        <v>166</v>
      </c>
      <c r="B208" s="705"/>
      <c r="C208" s="704"/>
      <c r="D208" s="705"/>
      <c r="E208" s="705"/>
      <c r="F208" s="705"/>
    </row>
    <row r="209" spans="1:6" x14ac:dyDescent="0.2">
      <c r="A209" s="696" t="s">
        <v>9</v>
      </c>
      <c r="B209" s="705">
        <v>114205</v>
      </c>
      <c r="C209" s="704">
        <v>97875</v>
      </c>
      <c r="D209" s="705">
        <v>92421</v>
      </c>
      <c r="E209" s="705">
        <v>86987</v>
      </c>
      <c r="F209" s="705">
        <v>85448</v>
      </c>
    </row>
    <row r="210" spans="1:6" x14ac:dyDescent="0.2">
      <c r="A210" s="699" t="s">
        <v>101</v>
      </c>
      <c r="B210" s="705">
        <v>1554</v>
      </c>
      <c r="C210" s="704">
        <v>5998</v>
      </c>
      <c r="D210" s="705">
        <v>5541</v>
      </c>
      <c r="E210" s="705">
        <v>5541</v>
      </c>
      <c r="F210" s="705">
        <v>5541</v>
      </c>
    </row>
    <row r="211" spans="1:6" x14ac:dyDescent="0.2">
      <c r="A211" s="699" t="s">
        <v>525</v>
      </c>
      <c r="B211" s="687">
        <v>9730</v>
      </c>
      <c r="C211" s="688">
        <v>2261</v>
      </c>
      <c r="D211" s="687">
        <v>2052</v>
      </c>
      <c r="E211" s="687">
        <v>1789</v>
      </c>
      <c r="F211" s="687">
        <v>1749</v>
      </c>
    </row>
    <row r="212" spans="1:6" x14ac:dyDescent="0.2">
      <c r="A212" s="691" t="s">
        <v>114</v>
      </c>
      <c r="B212" s="724">
        <v>125489</v>
      </c>
      <c r="C212" s="725">
        <v>106134</v>
      </c>
      <c r="D212" s="724">
        <v>100014</v>
      </c>
      <c r="E212" s="724">
        <v>94317</v>
      </c>
      <c r="F212" s="724">
        <v>92738</v>
      </c>
    </row>
    <row r="213" spans="1:6" x14ac:dyDescent="0.2">
      <c r="A213" s="41" t="s">
        <v>121</v>
      </c>
      <c r="B213" s="587">
        <v>125489</v>
      </c>
      <c r="C213" s="588">
        <v>106134</v>
      </c>
      <c r="D213" s="587">
        <v>100014</v>
      </c>
      <c r="E213" s="587">
        <v>94317</v>
      </c>
      <c r="F213" s="587">
        <v>92738</v>
      </c>
    </row>
    <row r="214" spans="1:6" ht="33.75" x14ac:dyDescent="0.2">
      <c r="A214" s="726" t="s">
        <v>464</v>
      </c>
    </row>
    <row r="215" spans="1:6" ht="22.5" x14ac:dyDescent="0.2">
      <c r="A215" s="726" t="s">
        <v>465</v>
      </c>
    </row>
    <row r="216" spans="1:6" ht="22.5" x14ac:dyDescent="0.2">
      <c r="A216" s="726" t="s">
        <v>459</v>
      </c>
    </row>
  </sheetData>
  <pageMargins left="0.7" right="0.7" top="0.75" bottom="0.75" header="0.3" footer="0.3"/>
  <pageSetup orientation="portrait" horizontalDpi="72" verticalDpi="72"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I31"/>
  <sheetViews>
    <sheetView zoomScaleNormal="100" workbookViewId="0">
      <selection activeCell="H17" sqref="H17"/>
    </sheetView>
  </sheetViews>
  <sheetFormatPr defaultColWidth="9.140625" defaultRowHeight="15" customHeight="1" x14ac:dyDescent="0.2"/>
  <cols>
    <col min="1" max="1" width="50.7109375" style="742" customWidth="1"/>
    <col min="2" max="2" width="9.28515625" style="742" customWidth="1"/>
    <col min="3" max="3" width="9.28515625" style="743" customWidth="1"/>
    <col min="4" max="5" width="9.140625" style="742" customWidth="1"/>
    <col min="6" max="6" width="23.7109375" style="742" customWidth="1"/>
    <col min="7" max="14" width="9.140625" style="742" customWidth="1"/>
    <col min="15" max="16384" width="9.140625" style="742"/>
  </cols>
  <sheetData>
    <row r="1" spans="1:9" ht="15" customHeight="1" x14ac:dyDescent="0.2">
      <c r="A1" s="754" t="s">
        <v>538</v>
      </c>
    </row>
    <row r="2" spans="1:9" ht="15" customHeight="1" x14ac:dyDescent="0.2">
      <c r="A2" s="141" t="s">
        <v>491</v>
      </c>
      <c r="B2" s="141"/>
      <c r="C2" s="141"/>
    </row>
    <row r="3" spans="1:9" ht="11.25" customHeight="1" x14ac:dyDescent="0.2">
      <c r="A3" s="744"/>
      <c r="B3" s="745" t="s">
        <v>115</v>
      </c>
      <c r="C3" s="746" t="s">
        <v>116</v>
      </c>
    </row>
    <row r="4" spans="1:9" ht="11.25" customHeight="1" x14ac:dyDescent="0.2">
      <c r="B4" s="747" t="s">
        <v>1</v>
      </c>
      <c r="C4" s="748" t="s">
        <v>83</v>
      </c>
    </row>
    <row r="5" spans="1:9" ht="11.25" customHeight="1" x14ac:dyDescent="0.2">
      <c r="B5" s="747" t="s">
        <v>3</v>
      </c>
      <c r="C5" s="748"/>
    </row>
    <row r="6" spans="1:9" ht="11.25" customHeight="1" x14ac:dyDescent="0.2">
      <c r="A6" s="744"/>
      <c r="B6" s="749" t="s">
        <v>4</v>
      </c>
      <c r="C6" s="750" t="s">
        <v>4</v>
      </c>
    </row>
    <row r="7" spans="1:9" ht="15" customHeight="1" x14ac:dyDescent="0.2">
      <c r="A7" s="592" t="s">
        <v>169</v>
      </c>
      <c r="B7" s="751"/>
      <c r="C7" s="593"/>
    </row>
    <row r="8" spans="1:9" ht="15" customHeight="1" x14ac:dyDescent="0.2">
      <c r="A8" s="752" t="s">
        <v>170</v>
      </c>
      <c r="B8" s="340">
        <v>1874911</v>
      </c>
      <c r="C8" s="593">
        <v>1941906</v>
      </c>
      <c r="G8" s="753"/>
      <c r="I8" s="753"/>
    </row>
    <row r="9" spans="1:9" ht="15" customHeight="1" x14ac:dyDescent="0.2">
      <c r="A9" s="592" t="s">
        <v>171</v>
      </c>
      <c r="B9" s="340"/>
      <c r="C9" s="593"/>
    </row>
    <row r="10" spans="1:9" ht="15" customHeight="1" x14ac:dyDescent="0.2">
      <c r="A10" s="752" t="s">
        <v>172</v>
      </c>
      <c r="B10" s="340">
        <v>905820</v>
      </c>
      <c r="C10" s="593">
        <v>929943</v>
      </c>
      <c r="G10" s="753"/>
      <c r="I10" s="753"/>
    </row>
    <row r="11" spans="1:9" ht="15" customHeight="1" x14ac:dyDescent="0.2">
      <c r="A11" s="752" t="s">
        <v>173</v>
      </c>
      <c r="B11" s="340">
        <v>38428</v>
      </c>
      <c r="C11" s="593">
        <v>45840</v>
      </c>
      <c r="G11" s="753"/>
      <c r="I11" s="753"/>
    </row>
    <row r="12" spans="1:9" ht="15" customHeight="1" x14ac:dyDescent="0.2">
      <c r="A12" s="752" t="s">
        <v>174</v>
      </c>
      <c r="B12" s="340">
        <v>66</v>
      </c>
      <c r="C12" s="593">
        <v>0</v>
      </c>
    </row>
    <row r="13" spans="1:9" ht="15" customHeight="1" x14ac:dyDescent="0.2">
      <c r="A13" s="752" t="s">
        <v>175</v>
      </c>
      <c r="B13" s="340">
        <v>130102</v>
      </c>
      <c r="C13" s="593">
        <v>138605</v>
      </c>
      <c r="G13" s="753"/>
      <c r="I13" s="753"/>
    </row>
    <row r="14" spans="1:9" ht="15" customHeight="1" x14ac:dyDescent="0.2">
      <c r="A14" s="752" t="s">
        <v>176</v>
      </c>
      <c r="B14" s="340">
        <v>737629</v>
      </c>
      <c r="C14" s="593">
        <v>758076</v>
      </c>
      <c r="G14" s="753"/>
      <c r="I14" s="753"/>
    </row>
    <row r="15" spans="1:9" ht="15" customHeight="1" x14ac:dyDescent="0.2">
      <c r="A15" s="752" t="s">
        <v>177</v>
      </c>
      <c r="B15" s="340">
        <v>721716</v>
      </c>
      <c r="C15" s="593">
        <v>0</v>
      </c>
      <c r="G15" s="753"/>
      <c r="I15" s="753"/>
    </row>
    <row r="16" spans="1:9" ht="15" customHeight="1" x14ac:dyDescent="0.2">
      <c r="A16" s="752" t="s">
        <v>178</v>
      </c>
      <c r="B16" s="340">
        <v>0</v>
      </c>
      <c r="C16" s="593">
        <v>1361355</v>
      </c>
      <c r="G16" s="753"/>
      <c r="I16" s="753"/>
    </row>
    <row r="17" spans="1:9" ht="15" customHeight="1" x14ac:dyDescent="0.2">
      <c r="A17" s="752" t="s">
        <v>179</v>
      </c>
      <c r="B17" s="340">
        <v>1446</v>
      </c>
      <c r="C17" s="593">
        <v>1801</v>
      </c>
    </row>
    <row r="18" spans="1:9" ht="15" customHeight="1" x14ac:dyDescent="0.2">
      <c r="A18" s="752" t="s">
        <v>180</v>
      </c>
      <c r="B18" s="340">
        <v>34378</v>
      </c>
      <c r="C18" s="593">
        <v>40522</v>
      </c>
      <c r="G18" s="753"/>
      <c r="I18" s="753"/>
    </row>
    <row r="19" spans="1:9" ht="15" customHeight="1" x14ac:dyDescent="0.2">
      <c r="A19" s="752" t="s">
        <v>181</v>
      </c>
      <c r="B19" s="340">
        <v>16</v>
      </c>
      <c r="C19" s="593">
        <v>10</v>
      </c>
    </row>
    <row r="20" spans="1:9" ht="15" customHeight="1" x14ac:dyDescent="0.2">
      <c r="A20" s="752" t="s">
        <v>182</v>
      </c>
      <c r="B20" s="340">
        <v>5102</v>
      </c>
      <c r="C20" s="593">
        <v>0</v>
      </c>
      <c r="G20" s="753"/>
      <c r="I20" s="753"/>
    </row>
    <row r="21" spans="1:9" ht="15" customHeight="1" x14ac:dyDescent="0.2">
      <c r="A21" s="752" t="s">
        <v>183</v>
      </c>
      <c r="B21" s="340">
        <v>7812</v>
      </c>
      <c r="C21" s="593">
        <v>10263</v>
      </c>
      <c r="G21" s="753"/>
      <c r="I21" s="753"/>
    </row>
    <row r="22" spans="1:9" ht="15" customHeight="1" x14ac:dyDescent="0.2">
      <c r="A22" s="752" t="s">
        <v>184</v>
      </c>
      <c r="B22" s="340">
        <v>5402</v>
      </c>
      <c r="C22" s="593">
        <v>3214</v>
      </c>
      <c r="G22" s="753"/>
      <c r="I22" s="753"/>
    </row>
    <row r="23" spans="1:9" ht="15" customHeight="1" x14ac:dyDescent="0.2">
      <c r="A23" s="752" t="s">
        <v>185</v>
      </c>
      <c r="B23" s="340">
        <v>3</v>
      </c>
      <c r="C23" s="593">
        <v>0</v>
      </c>
    </row>
    <row r="24" spans="1:9" ht="15" customHeight="1" x14ac:dyDescent="0.2">
      <c r="A24" s="752" t="s">
        <v>186</v>
      </c>
      <c r="B24" s="340">
        <v>517</v>
      </c>
      <c r="C24" s="593">
        <v>0</v>
      </c>
    </row>
    <row r="25" spans="1:9" ht="15" customHeight="1" x14ac:dyDescent="0.2">
      <c r="A25" s="752" t="s">
        <v>187</v>
      </c>
      <c r="B25" s="340">
        <v>622</v>
      </c>
      <c r="C25" s="593">
        <v>0</v>
      </c>
    </row>
    <row r="26" spans="1:9" ht="15" customHeight="1" x14ac:dyDescent="0.2">
      <c r="A26" s="752" t="s">
        <v>188</v>
      </c>
      <c r="B26" s="340">
        <v>178101</v>
      </c>
      <c r="C26" s="593">
        <v>234551</v>
      </c>
      <c r="G26" s="753"/>
      <c r="I26" s="753"/>
    </row>
    <row r="27" spans="1:9" ht="15" customHeight="1" x14ac:dyDescent="0.2">
      <c r="A27" s="592" t="s">
        <v>189</v>
      </c>
      <c r="B27" s="340">
        <v>18674</v>
      </c>
      <c r="C27" s="593">
        <v>19549</v>
      </c>
      <c r="G27" s="753"/>
      <c r="I27" s="753"/>
    </row>
    <row r="28" spans="1:9" ht="15" customHeight="1" x14ac:dyDescent="0.2">
      <c r="A28" s="594" t="s">
        <v>190</v>
      </c>
      <c r="B28" s="339">
        <v>26737</v>
      </c>
      <c r="C28" s="595">
        <v>24170</v>
      </c>
      <c r="G28" s="753"/>
      <c r="I28" s="753"/>
    </row>
    <row r="29" spans="1:9" ht="15" customHeight="1" x14ac:dyDescent="0.2">
      <c r="A29" s="596" t="s">
        <v>191</v>
      </c>
      <c r="B29" s="317">
        <f>SUM(B7:B28)</f>
        <v>4687482</v>
      </c>
      <c r="C29" s="597">
        <f>SUM(C7:C28)</f>
        <v>5509805</v>
      </c>
      <c r="G29" s="753"/>
      <c r="I29" s="753"/>
    </row>
    <row r="30" spans="1:9" ht="67.5" x14ac:dyDescent="0.2">
      <c r="A30" s="742" t="s">
        <v>466</v>
      </c>
    </row>
    <row r="31" spans="1:9" ht="22.5" x14ac:dyDescent="0.2">
      <c r="A31" s="742" t="s">
        <v>467</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AC57"/>
  <sheetViews>
    <sheetView showGridLines="0" zoomScaleNormal="100" workbookViewId="0">
      <selection activeCell="L11" sqref="L11"/>
    </sheetView>
  </sheetViews>
  <sheetFormatPr defaultColWidth="9.140625" defaultRowHeight="12.75" outlineLevelCol="1" x14ac:dyDescent="0.2"/>
  <cols>
    <col min="1" max="1" width="60.7109375" style="146" customWidth="1"/>
    <col min="2" max="2" width="9.28515625" style="227" customWidth="1"/>
    <col min="3" max="6" width="9.28515625" style="146" customWidth="1"/>
    <col min="7" max="7" width="5.42578125" style="164" bestFit="1" customWidth="1"/>
    <col min="8" max="8" width="5.7109375" style="164" customWidth="1"/>
    <col min="9" max="9" width="22.7109375" style="164" customWidth="1" outlineLevel="1"/>
    <col min="10" max="14" width="10.42578125" style="164" customWidth="1" outlineLevel="1"/>
    <col min="15" max="15" width="5.7109375" style="164" customWidth="1"/>
    <col min="16" max="16" width="22.7109375" style="164" customWidth="1" outlineLevel="1"/>
    <col min="17" max="21" width="10.42578125" style="164" customWidth="1" outlineLevel="1"/>
    <col min="22" max="29" width="9.140625" style="164" customWidth="1"/>
    <col min="30" max="113" width="9.140625" style="146" customWidth="1"/>
    <col min="114" max="16384" width="9.140625" style="146"/>
  </cols>
  <sheetData>
    <row r="1" spans="1:6" x14ac:dyDescent="0.2">
      <c r="A1" s="642" t="s">
        <v>196</v>
      </c>
      <c r="B1" s="736"/>
      <c r="C1" s="755"/>
      <c r="D1" s="755"/>
      <c r="E1" s="755"/>
      <c r="F1" s="755"/>
    </row>
    <row r="2" spans="1:6" x14ac:dyDescent="0.2">
      <c r="A2" s="149" t="s">
        <v>197</v>
      </c>
      <c r="B2" s="51" t="s">
        <v>115</v>
      </c>
      <c r="C2" s="52" t="s">
        <v>116</v>
      </c>
      <c r="D2" s="53" t="s">
        <v>117</v>
      </c>
      <c r="E2" s="53" t="s">
        <v>118</v>
      </c>
      <c r="F2" s="53" t="s">
        <v>119</v>
      </c>
    </row>
    <row r="3" spans="1:6" x14ac:dyDescent="0.2">
      <c r="A3" s="149"/>
      <c r="B3" s="51" t="s">
        <v>1</v>
      </c>
      <c r="C3" s="52" t="s">
        <v>83</v>
      </c>
      <c r="D3" s="53" t="s">
        <v>84</v>
      </c>
      <c r="E3" s="53" t="s">
        <v>84</v>
      </c>
      <c r="F3" s="53" t="s">
        <v>84</v>
      </c>
    </row>
    <row r="4" spans="1:6" x14ac:dyDescent="0.2">
      <c r="A4" s="149"/>
      <c r="B4" s="51" t="s">
        <v>3</v>
      </c>
      <c r="C4" s="52"/>
      <c r="D4" s="53" t="s">
        <v>85</v>
      </c>
      <c r="E4" s="53" t="s">
        <v>85</v>
      </c>
      <c r="F4" s="53" t="s">
        <v>85</v>
      </c>
    </row>
    <row r="5" spans="1:6" x14ac:dyDescent="0.2">
      <c r="A5" s="150"/>
      <c r="B5" s="54" t="s">
        <v>4</v>
      </c>
      <c r="C5" s="55" t="s">
        <v>4</v>
      </c>
      <c r="D5" s="56" t="s">
        <v>4</v>
      </c>
      <c r="E5" s="56" t="s">
        <v>4</v>
      </c>
      <c r="F5" s="56" t="s">
        <v>4</v>
      </c>
    </row>
    <row r="6" spans="1:6" x14ac:dyDescent="0.2">
      <c r="A6" s="151" t="s">
        <v>192</v>
      </c>
      <c r="B6" s="151"/>
      <c r="C6" s="151"/>
      <c r="D6" s="151"/>
      <c r="E6" s="151"/>
      <c r="F6" s="151"/>
    </row>
    <row r="7" spans="1:6" x14ac:dyDescent="0.2">
      <c r="A7" s="66" t="s">
        <v>38</v>
      </c>
      <c r="B7" s="187"/>
      <c r="C7" s="188"/>
      <c r="D7" s="189"/>
      <c r="E7" s="189"/>
      <c r="F7" s="189"/>
    </row>
    <row r="8" spans="1:6" x14ac:dyDescent="0.2">
      <c r="A8" s="630" t="s">
        <v>494</v>
      </c>
      <c r="B8" s="187">
        <v>692430</v>
      </c>
      <c r="C8" s="190">
        <v>854117</v>
      </c>
      <c r="D8" s="191">
        <v>654798</v>
      </c>
      <c r="E8" s="191">
        <v>603865</v>
      </c>
      <c r="F8" s="191">
        <v>612782</v>
      </c>
    </row>
    <row r="9" spans="1:6" x14ac:dyDescent="0.2">
      <c r="A9" s="630" t="s">
        <v>24</v>
      </c>
      <c r="B9" s="187"/>
      <c r="C9" s="190"/>
      <c r="D9" s="191"/>
      <c r="E9" s="191"/>
      <c r="F9" s="191"/>
    </row>
    <row r="10" spans="1:6" x14ac:dyDescent="0.2">
      <c r="A10" s="631" t="s">
        <v>533</v>
      </c>
      <c r="B10" s="187">
        <v>-640</v>
      </c>
      <c r="C10" s="190">
        <v>8</v>
      </c>
      <c r="D10" s="191">
        <v>8</v>
      </c>
      <c r="E10" s="191">
        <v>0</v>
      </c>
      <c r="F10" s="191">
        <v>0</v>
      </c>
    </row>
    <row r="11" spans="1:6" x14ac:dyDescent="0.2">
      <c r="A11" s="631" t="s">
        <v>539</v>
      </c>
      <c r="B11" s="187">
        <v>255917</v>
      </c>
      <c r="C11" s="190" t="s">
        <v>29</v>
      </c>
      <c r="D11" s="191" t="s">
        <v>29</v>
      </c>
      <c r="E11" s="191" t="s">
        <v>29</v>
      </c>
      <c r="F11" s="191" t="s">
        <v>29</v>
      </c>
    </row>
    <row r="12" spans="1:6" x14ac:dyDescent="0.2">
      <c r="A12" s="647" t="s">
        <v>198</v>
      </c>
      <c r="B12" s="187"/>
      <c r="C12" s="190"/>
      <c r="D12" s="191"/>
      <c r="E12" s="191"/>
      <c r="F12" s="191"/>
    </row>
    <row r="13" spans="1:6" x14ac:dyDescent="0.2">
      <c r="A13" s="632" t="s">
        <v>113</v>
      </c>
      <c r="B13" s="192">
        <v>5689</v>
      </c>
      <c r="C13" s="193">
        <v>3400</v>
      </c>
      <c r="D13" s="194">
        <v>3400</v>
      </c>
      <c r="E13" s="194">
        <v>0</v>
      </c>
      <c r="F13" s="194">
        <v>0</v>
      </c>
    </row>
    <row r="14" spans="1:6" x14ac:dyDescent="0.2">
      <c r="A14" s="195" t="s">
        <v>199</v>
      </c>
      <c r="B14" s="196">
        <v>953396</v>
      </c>
      <c r="C14" s="197">
        <v>857525</v>
      </c>
      <c r="D14" s="198">
        <v>658206</v>
      </c>
      <c r="E14" s="198">
        <v>603865</v>
      </c>
      <c r="F14" s="198">
        <v>612782</v>
      </c>
    </row>
    <row r="15" spans="1:6" x14ac:dyDescent="0.2">
      <c r="A15" s="58" t="s">
        <v>540</v>
      </c>
      <c r="B15" s="199">
        <v>953396</v>
      </c>
      <c r="C15" s="200">
        <v>857525</v>
      </c>
      <c r="D15" s="201">
        <v>658206</v>
      </c>
      <c r="E15" s="201">
        <v>603865</v>
      </c>
      <c r="F15" s="201">
        <v>612782</v>
      </c>
    </row>
    <row r="16" spans="1:6" x14ac:dyDescent="0.2">
      <c r="A16" s="151" t="s">
        <v>200</v>
      </c>
      <c r="B16" s="151"/>
      <c r="C16" s="151"/>
      <c r="D16" s="151"/>
      <c r="E16" s="151"/>
      <c r="F16" s="151"/>
    </row>
    <row r="17" spans="1:6" x14ac:dyDescent="0.2">
      <c r="A17" s="66" t="s">
        <v>38</v>
      </c>
      <c r="B17" s="202"/>
      <c r="C17" s="203"/>
      <c r="D17" s="204"/>
      <c r="E17" s="204"/>
      <c r="F17" s="204"/>
    </row>
    <row r="18" spans="1:6" x14ac:dyDescent="0.2">
      <c r="A18" s="647" t="s">
        <v>24</v>
      </c>
      <c r="B18" s="187"/>
      <c r="C18" s="190"/>
      <c r="D18" s="191"/>
      <c r="E18" s="191"/>
      <c r="F18" s="191"/>
    </row>
    <row r="19" spans="1:6" x14ac:dyDescent="0.2">
      <c r="A19" s="631" t="s">
        <v>27</v>
      </c>
      <c r="B19" s="192">
        <v>2399563</v>
      </c>
      <c r="C19" s="193">
        <v>2277082</v>
      </c>
      <c r="D19" s="194">
        <v>2283182</v>
      </c>
      <c r="E19" s="194">
        <v>2411315</v>
      </c>
      <c r="F19" s="194">
        <v>2528903</v>
      </c>
    </row>
    <row r="20" spans="1:6" x14ac:dyDescent="0.2">
      <c r="A20" s="195" t="s">
        <v>199</v>
      </c>
      <c r="B20" s="196">
        <v>2399563</v>
      </c>
      <c r="C20" s="197">
        <v>2277082</v>
      </c>
      <c r="D20" s="198">
        <v>2283182</v>
      </c>
      <c r="E20" s="198">
        <v>2411315</v>
      </c>
      <c r="F20" s="198">
        <v>2528903</v>
      </c>
    </row>
    <row r="21" spans="1:6" x14ac:dyDescent="0.2">
      <c r="A21" s="58" t="s">
        <v>541</v>
      </c>
      <c r="B21" s="199">
        <v>2399563</v>
      </c>
      <c r="C21" s="200">
        <v>2277082</v>
      </c>
      <c r="D21" s="201">
        <v>2283182</v>
      </c>
      <c r="E21" s="201">
        <v>2411315</v>
      </c>
      <c r="F21" s="201">
        <v>2528903</v>
      </c>
    </row>
    <row r="22" spans="1:6" x14ac:dyDescent="0.2">
      <c r="A22" s="151" t="s">
        <v>201</v>
      </c>
      <c r="B22" s="151"/>
      <c r="C22" s="151"/>
      <c r="D22" s="151"/>
      <c r="E22" s="151"/>
      <c r="F22" s="151"/>
    </row>
    <row r="23" spans="1:6" x14ac:dyDescent="0.2">
      <c r="A23" s="66" t="s">
        <v>38</v>
      </c>
      <c r="B23" s="202"/>
      <c r="C23" s="203"/>
      <c r="D23" s="204"/>
      <c r="E23" s="204"/>
      <c r="F23" s="204"/>
    </row>
    <row r="24" spans="1:6" x14ac:dyDescent="0.2">
      <c r="A24" s="647" t="s">
        <v>198</v>
      </c>
      <c r="B24" s="187"/>
      <c r="C24" s="190"/>
      <c r="D24" s="191"/>
      <c r="E24" s="191"/>
      <c r="F24" s="191"/>
    </row>
    <row r="25" spans="1:6" x14ac:dyDescent="0.2">
      <c r="A25" s="632" t="s">
        <v>377</v>
      </c>
      <c r="B25" s="192">
        <v>411920</v>
      </c>
      <c r="C25" s="193">
        <v>547108</v>
      </c>
      <c r="D25" s="194">
        <v>0</v>
      </c>
      <c r="E25" s="194">
        <v>0</v>
      </c>
      <c r="F25" s="194">
        <v>0</v>
      </c>
    </row>
    <row r="26" spans="1:6" x14ac:dyDescent="0.2">
      <c r="A26" s="195" t="s">
        <v>199</v>
      </c>
      <c r="B26" s="187">
        <v>411920</v>
      </c>
      <c r="C26" s="197">
        <v>547108</v>
      </c>
      <c r="D26" s="198">
        <v>0</v>
      </c>
      <c r="E26" s="198">
        <v>0</v>
      </c>
      <c r="F26" s="198">
        <v>0</v>
      </c>
    </row>
    <row r="27" spans="1:6" x14ac:dyDescent="0.2">
      <c r="A27" s="58" t="s">
        <v>542</v>
      </c>
      <c r="B27" s="205">
        <v>411920</v>
      </c>
      <c r="C27" s="200">
        <v>547108</v>
      </c>
      <c r="D27" s="201">
        <v>0</v>
      </c>
      <c r="E27" s="201">
        <v>0</v>
      </c>
      <c r="F27" s="201">
        <v>0</v>
      </c>
    </row>
    <row r="28" spans="1:6" x14ac:dyDescent="0.2">
      <c r="A28" s="151" t="s">
        <v>202</v>
      </c>
      <c r="B28" s="151"/>
      <c r="C28" s="151"/>
      <c r="D28" s="151"/>
      <c r="E28" s="151"/>
      <c r="F28" s="151"/>
    </row>
    <row r="29" spans="1:6" x14ac:dyDescent="0.2">
      <c r="A29" s="66" t="s">
        <v>69</v>
      </c>
      <c r="B29" s="187"/>
      <c r="C29" s="190"/>
      <c r="D29" s="191"/>
      <c r="E29" s="191"/>
      <c r="F29" s="191"/>
    </row>
    <row r="30" spans="1:6" x14ac:dyDescent="0.2">
      <c r="A30" s="630" t="s">
        <v>9</v>
      </c>
      <c r="B30" s="187">
        <v>170935</v>
      </c>
      <c r="C30" s="190">
        <v>178271</v>
      </c>
      <c r="D30" s="191">
        <v>155818</v>
      </c>
      <c r="E30" s="191">
        <v>146988</v>
      </c>
      <c r="F30" s="191">
        <v>144957</v>
      </c>
    </row>
    <row r="31" spans="1:6" x14ac:dyDescent="0.2">
      <c r="A31" s="630" t="s">
        <v>203</v>
      </c>
      <c r="B31" s="187">
        <v>46099</v>
      </c>
      <c r="C31" s="190">
        <v>13432</v>
      </c>
      <c r="D31" s="191">
        <v>12676</v>
      </c>
      <c r="E31" s="191">
        <v>12676</v>
      </c>
      <c r="F31" s="191">
        <v>12676</v>
      </c>
    </row>
    <row r="32" spans="1:6" x14ac:dyDescent="0.2">
      <c r="A32" s="630" t="s">
        <v>543</v>
      </c>
      <c r="B32" s="192">
        <v>18243</v>
      </c>
      <c r="C32" s="193">
        <v>3740</v>
      </c>
      <c r="D32" s="194">
        <v>3395</v>
      </c>
      <c r="E32" s="194">
        <v>2959</v>
      </c>
      <c r="F32" s="194">
        <v>2891</v>
      </c>
    </row>
    <row r="33" spans="1:6" x14ac:dyDescent="0.2">
      <c r="A33" s="206" t="s">
        <v>204</v>
      </c>
      <c r="B33" s="192">
        <v>235277</v>
      </c>
      <c r="C33" s="207">
        <v>195443</v>
      </c>
      <c r="D33" s="208">
        <v>171889</v>
      </c>
      <c r="E33" s="208">
        <v>162623</v>
      </c>
      <c r="F33" s="208">
        <v>160524</v>
      </c>
    </row>
    <row r="34" spans="1:6" x14ac:dyDescent="0.2">
      <c r="A34" s="151" t="s">
        <v>205</v>
      </c>
      <c r="B34" s="151"/>
      <c r="C34" s="151"/>
      <c r="D34" s="151"/>
      <c r="E34" s="151"/>
      <c r="F34" s="151"/>
    </row>
    <row r="35" spans="1:6" x14ac:dyDescent="0.2">
      <c r="A35" s="66" t="s">
        <v>38</v>
      </c>
      <c r="B35" s="202"/>
      <c r="C35" s="203"/>
      <c r="D35" s="204"/>
      <c r="E35" s="204"/>
      <c r="F35" s="204"/>
    </row>
    <row r="36" spans="1:6" x14ac:dyDescent="0.2">
      <c r="A36" s="630" t="s">
        <v>494</v>
      </c>
      <c r="B36" s="209">
        <v>692430</v>
      </c>
      <c r="C36" s="190">
        <v>854117</v>
      </c>
      <c r="D36" s="191">
        <v>654798</v>
      </c>
      <c r="E36" s="191">
        <v>603865</v>
      </c>
      <c r="F36" s="191">
        <v>612782</v>
      </c>
    </row>
    <row r="37" spans="1:6" x14ac:dyDescent="0.2">
      <c r="A37" s="630" t="s">
        <v>24</v>
      </c>
      <c r="B37" s="209">
        <v>2654840</v>
      </c>
      <c r="C37" s="190">
        <v>2277090</v>
      </c>
      <c r="D37" s="191">
        <v>2283190</v>
      </c>
      <c r="E37" s="191">
        <v>2411315</v>
      </c>
      <c r="F37" s="191">
        <v>2528903</v>
      </c>
    </row>
    <row r="38" spans="1:6" x14ac:dyDescent="0.2">
      <c r="A38" s="630" t="s">
        <v>32</v>
      </c>
      <c r="B38" s="210">
        <v>417609</v>
      </c>
      <c r="C38" s="193">
        <v>550508</v>
      </c>
      <c r="D38" s="194">
        <v>3400</v>
      </c>
      <c r="E38" s="194">
        <v>0</v>
      </c>
      <c r="F38" s="194">
        <v>0</v>
      </c>
    </row>
    <row r="39" spans="1:6" x14ac:dyDescent="0.2">
      <c r="A39" s="211" t="s">
        <v>199</v>
      </c>
      <c r="B39" s="210">
        <v>3764879</v>
      </c>
      <c r="C39" s="193">
        <v>3681715</v>
      </c>
      <c r="D39" s="194">
        <v>2941388</v>
      </c>
      <c r="E39" s="194">
        <v>3015180</v>
      </c>
      <c r="F39" s="194">
        <v>3141685</v>
      </c>
    </row>
    <row r="40" spans="1:6" x14ac:dyDescent="0.2">
      <c r="A40" s="66" t="s">
        <v>69</v>
      </c>
      <c r="B40" s="202"/>
      <c r="C40" s="203"/>
      <c r="D40" s="204"/>
      <c r="E40" s="204"/>
      <c r="F40" s="204"/>
    </row>
    <row r="41" spans="1:6" x14ac:dyDescent="0.2">
      <c r="A41" s="630" t="s">
        <v>9</v>
      </c>
      <c r="B41" s="209">
        <v>170935</v>
      </c>
      <c r="C41" s="190">
        <v>178271</v>
      </c>
      <c r="D41" s="191">
        <v>155818</v>
      </c>
      <c r="E41" s="191">
        <v>146988</v>
      </c>
      <c r="F41" s="191">
        <v>144957</v>
      </c>
    </row>
    <row r="42" spans="1:6" x14ac:dyDescent="0.2">
      <c r="A42" s="630" t="s">
        <v>206</v>
      </c>
      <c r="B42" s="209">
        <v>46099</v>
      </c>
      <c r="C42" s="190">
        <v>13432</v>
      </c>
      <c r="D42" s="191">
        <v>12676</v>
      </c>
      <c r="E42" s="191">
        <v>12676</v>
      </c>
      <c r="F42" s="191">
        <v>12676</v>
      </c>
    </row>
    <row r="43" spans="1:6" x14ac:dyDescent="0.2">
      <c r="A43" s="630" t="s">
        <v>543</v>
      </c>
      <c r="B43" s="210">
        <v>18243</v>
      </c>
      <c r="C43" s="207">
        <v>3740</v>
      </c>
      <c r="D43" s="208">
        <v>3395</v>
      </c>
      <c r="E43" s="208">
        <v>2959</v>
      </c>
      <c r="F43" s="208">
        <v>2891</v>
      </c>
    </row>
    <row r="44" spans="1:6" x14ac:dyDescent="0.2">
      <c r="A44" s="195" t="s">
        <v>204</v>
      </c>
      <c r="B44" s="212">
        <v>235277</v>
      </c>
      <c r="C44" s="213">
        <v>195443</v>
      </c>
      <c r="D44" s="214">
        <v>171889</v>
      </c>
      <c r="E44" s="214">
        <v>162623</v>
      </c>
      <c r="F44" s="214">
        <v>160524</v>
      </c>
    </row>
    <row r="45" spans="1:6" x14ac:dyDescent="0.2">
      <c r="A45" s="58" t="s">
        <v>544</v>
      </c>
      <c r="B45" s="199">
        <v>4000156</v>
      </c>
      <c r="C45" s="200">
        <v>3877158</v>
      </c>
      <c r="D45" s="201">
        <v>3113277</v>
      </c>
      <c r="E45" s="201">
        <v>3177803</v>
      </c>
      <c r="F45" s="201">
        <v>3302209</v>
      </c>
    </row>
    <row r="46" spans="1:6" x14ac:dyDescent="0.2">
      <c r="A46" s="147" t="s">
        <v>207</v>
      </c>
      <c r="B46" s="59" t="s">
        <v>115</v>
      </c>
      <c r="C46" s="60" t="s">
        <v>116</v>
      </c>
      <c r="D46" s="61" t="s">
        <v>117</v>
      </c>
      <c r="E46" s="61" t="s">
        <v>118</v>
      </c>
      <c r="F46" s="61" t="s">
        <v>119</v>
      </c>
    </row>
    <row r="47" spans="1:6" x14ac:dyDescent="0.2">
      <c r="A47" s="148"/>
      <c r="B47" s="59" t="s">
        <v>1</v>
      </c>
      <c r="C47" s="60" t="s">
        <v>83</v>
      </c>
      <c r="D47" s="61" t="s">
        <v>84</v>
      </c>
      <c r="E47" s="61" t="s">
        <v>84</v>
      </c>
      <c r="F47" s="61" t="s">
        <v>84</v>
      </c>
    </row>
    <row r="48" spans="1:6" x14ac:dyDescent="0.2">
      <c r="A48" s="148"/>
      <c r="B48" s="59" t="s">
        <v>3</v>
      </c>
      <c r="C48" s="60"/>
      <c r="D48" s="61" t="s">
        <v>85</v>
      </c>
      <c r="E48" s="61" t="s">
        <v>85</v>
      </c>
      <c r="F48" s="61" t="s">
        <v>85</v>
      </c>
    </row>
    <row r="49" spans="1:6" x14ac:dyDescent="0.2">
      <c r="A49" s="148"/>
      <c r="B49" s="62" t="s">
        <v>4</v>
      </c>
      <c r="C49" s="63" t="s">
        <v>4</v>
      </c>
      <c r="D49" s="64" t="s">
        <v>4</v>
      </c>
      <c r="E49" s="64" t="s">
        <v>4</v>
      </c>
      <c r="F49" s="64" t="s">
        <v>4</v>
      </c>
    </row>
    <row r="50" spans="1:6" x14ac:dyDescent="0.2">
      <c r="A50" s="215" t="s">
        <v>208</v>
      </c>
      <c r="B50" s="216"/>
      <c r="C50" s="217"/>
      <c r="D50" s="218"/>
      <c r="E50" s="218"/>
      <c r="F50" s="218"/>
    </row>
    <row r="51" spans="1:6" x14ac:dyDescent="0.2">
      <c r="A51" s="219" t="s">
        <v>545</v>
      </c>
      <c r="B51" s="220">
        <v>-38205</v>
      </c>
      <c r="C51" s="221">
        <v>36005</v>
      </c>
      <c r="D51" s="208">
        <v>0</v>
      </c>
      <c r="E51" s="208">
        <v>0</v>
      </c>
      <c r="F51" s="208">
        <v>2200</v>
      </c>
    </row>
    <row r="52" spans="1:6" x14ac:dyDescent="0.2">
      <c r="A52" s="65" t="s">
        <v>546</v>
      </c>
      <c r="B52" s="222">
        <v>-38205</v>
      </c>
      <c r="C52" s="223">
        <v>36005</v>
      </c>
      <c r="D52" s="222">
        <v>0</v>
      </c>
      <c r="E52" s="222">
        <v>0</v>
      </c>
      <c r="F52" s="222">
        <v>2200</v>
      </c>
    </row>
    <row r="53" spans="1:6" s="164" customFormat="1" ht="22.5" x14ac:dyDescent="0.2">
      <c r="A53" s="600" t="s">
        <v>468</v>
      </c>
    </row>
    <row r="54" spans="1:6" s="164" customFormat="1" ht="22.5" x14ac:dyDescent="0.2">
      <c r="A54" s="600" t="s">
        <v>469</v>
      </c>
    </row>
    <row r="55" spans="1:6" s="164" customFormat="1" ht="22.5" x14ac:dyDescent="0.2">
      <c r="A55" s="600" t="s">
        <v>470</v>
      </c>
    </row>
    <row r="56" spans="1:6" ht="22.5" x14ac:dyDescent="0.2">
      <c r="A56" s="600" t="s">
        <v>471</v>
      </c>
    </row>
    <row r="57" spans="1:6" ht="22.5" x14ac:dyDescent="0.2">
      <c r="A57" s="600" t="s">
        <v>472</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F87"/>
  <sheetViews>
    <sheetView showGridLines="0" zoomScaleNormal="100" workbookViewId="0">
      <selection activeCell="A43" sqref="A43"/>
    </sheetView>
  </sheetViews>
  <sheetFormatPr defaultColWidth="9.140625" defaultRowHeight="11.25" x14ac:dyDescent="0.2"/>
  <cols>
    <col min="1" max="1" width="60.7109375" style="742" customWidth="1"/>
    <col min="2" max="6" width="9.28515625" style="758" customWidth="1"/>
    <col min="7" max="16384" width="9.140625" style="742"/>
  </cols>
  <sheetData>
    <row r="1" spans="1:6" x14ac:dyDescent="0.2">
      <c r="A1" s="754" t="s">
        <v>479</v>
      </c>
    </row>
    <row r="2" spans="1:6" x14ac:dyDescent="0.2">
      <c r="A2" s="141" t="s">
        <v>192</v>
      </c>
      <c r="B2" s="141"/>
      <c r="C2" s="141"/>
      <c r="D2" s="141"/>
      <c r="E2" s="141"/>
      <c r="F2" s="141"/>
    </row>
    <row r="3" spans="1:6" s="759" customFormat="1" x14ac:dyDescent="0.2">
      <c r="A3" s="756"/>
      <c r="B3" s="46" t="s">
        <v>115</v>
      </c>
      <c r="C3" s="48" t="s">
        <v>116</v>
      </c>
      <c r="D3" s="46" t="s">
        <v>117</v>
      </c>
      <c r="E3" s="46" t="s">
        <v>118</v>
      </c>
      <c r="F3" s="46" t="s">
        <v>119</v>
      </c>
    </row>
    <row r="4" spans="1:6" s="759" customFormat="1" x14ac:dyDescent="0.2">
      <c r="A4" s="756"/>
      <c r="B4" s="46" t="s">
        <v>1</v>
      </c>
      <c r="C4" s="48" t="s">
        <v>83</v>
      </c>
      <c r="D4" s="46" t="s">
        <v>84</v>
      </c>
      <c r="E4" s="46" t="s">
        <v>84</v>
      </c>
      <c r="F4" s="46" t="s">
        <v>84</v>
      </c>
    </row>
    <row r="5" spans="1:6" s="759" customFormat="1" x14ac:dyDescent="0.2">
      <c r="A5" s="756"/>
      <c r="B5" s="46" t="s">
        <v>3</v>
      </c>
      <c r="C5" s="48"/>
      <c r="D5" s="46" t="s">
        <v>85</v>
      </c>
      <c r="E5" s="46" t="s">
        <v>85</v>
      </c>
      <c r="F5" s="46" t="s">
        <v>85</v>
      </c>
    </row>
    <row r="6" spans="1:6" s="759" customFormat="1" x14ac:dyDescent="0.2">
      <c r="A6" s="757"/>
      <c r="B6" s="49" t="s">
        <v>4</v>
      </c>
      <c r="C6" s="50" t="s">
        <v>4</v>
      </c>
      <c r="D6" s="49" t="s">
        <v>4</v>
      </c>
      <c r="E6" s="49" t="s">
        <v>4</v>
      </c>
      <c r="F6" s="49" t="s">
        <v>4</v>
      </c>
    </row>
    <row r="7" spans="1:6" s="759" customFormat="1" x14ac:dyDescent="0.2">
      <c r="A7" s="143" t="s">
        <v>378</v>
      </c>
      <c r="B7" s="143"/>
      <c r="C7" s="143"/>
      <c r="D7" s="143"/>
      <c r="E7" s="143"/>
      <c r="F7" s="143"/>
    </row>
    <row r="8" spans="1:6" x14ac:dyDescent="0.2">
      <c r="A8" s="31" t="s">
        <v>137</v>
      </c>
      <c r="B8" s="228"/>
      <c r="C8" s="229"/>
      <c r="D8" s="228"/>
      <c r="E8" s="228"/>
      <c r="F8" s="228"/>
    </row>
    <row r="9" spans="1:6" x14ac:dyDescent="0.2">
      <c r="A9" s="629" t="s">
        <v>494</v>
      </c>
      <c r="B9" s="231">
        <v>221</v>
      </c>
      <c r="C9" s="232">
        <v>1126</v>
      </c>
      <c r="D9" s="231">
        <v>1584</v>
      </c>
      <c r="E9" s="231">
        <v>1598</v>
      </c>
      <c r="F9" s="231">
        <v>1619</v>
      </c>
    </row>
    <row r="10" spans="1:6" x14ac:dyDescent="0.2">
      <c r="A10" s="233" t="s">
        <v>114</v>
      </c>
      <c r="B10" s="231">
        <v>221</v>
      </c>
      <c r="C10" s="232">
        <v>1126</v>
      </c>
      <c r="D10" s="231">
        <v>1584</v>
      </c>
      <c r="E10" s="231">
        <v>1598</v>
      </c>
      <c r="F10" s="231">
        <v>1619</v>
      </c>
    </row>
    <row r="11" spans="1:6" x14ac:dyDescent="0.2">
      <c r="A11" s="143" t="s">
        <v>379</v>
      </c>
      <c r="B11" s="143"/>
      <c r="C11" s="143"/>
      <c r="D11" s="143"/>
      <c r="E11" s="143"/>
      <c r="F11" s="143"/>
    </row>
    <row r="12" spans="1:6" x14ac:dyDescent="0.2">
      <c r="A12" s="31" t="s">
        <v>137</v>
      </c>
      <c r="B12" s="228"/>
      <c r="C12" s="229"/>
      <c r="D12" s="228"/>
      <c r="E12" s="228"/>
      <c r="F12" s="228"/>
    </row>
    <row r="13" spans="1:6" x14ac:dyDescent="0.2">
      <c r="A13" s="629" t="s">
        <v>494</v>
      </c>
      <c r="B13" s="231">
        <v>290986</v>
      </c>
      <c r="C13" s="232">
        <v>294849</v>
      </c>
      <c r="D13" s="231">
        <v>320497</v>
      </c>
      <c r="E13" s="231">
        <v>320072</v>
      </c>
      <c r="F13" s="231">
        <v>325222</v>
      </c>
    </row>
    <row r="14" spans="1:6" x14ac:dyDescent="0.2">
      <c r="A14" s="233" t="s">
        <v>139</v>
      </c>
      <c r="B14" s="231">
        <v>290986</v>
      </c>
      <c r="C14" s="232">
        <v>294849</v>
      </c>
      <c r="D14" s="231">
        <v>320497</v>
      </c>
      <c r="E14" s="231">
        <v>320072</v>
      </c>
      <c r="F14" s="231">
        <v>325222</v>
      </c>
    </row>
    <row r="15" spans="1:6" x14ac:dyDescent="0.2">
      <c r="A15" s="143" t="s">
        <v>380</v>
      </c>
      <c r="B15" s="143"/>
      <c r="C15" s="143"/>
      <c r="D15" s="143"/>
      <c r="E15" s="143"/>
      <c r="F15" s="143"/>
    </row>
    <row r="16" spans="1:6" x14ac:dyDescent="0.2">
      <c r="A16" s="31" t="s">
        <v>137</v>
      </c>
      <c r="B16" s="228"/>
      <c r="C16" s="229"/>
      <c r="D16" s="228"/>
      <c r="E16" s="228"/>
      <c r="F16" s="228"/>
    </row>
    <row r="17" spans="1:6" x14ac:dyDescent="0.2">
      <c r="A17" s="629" t="s">
        <v>494</v>
      </c>
      <c r="B17" s="231">
        <v>2728</v>
      </c>
      <c r="C17" s="232">
        <v>2667</v>
      </c>
      <c r="D17" s="231">
        <v>2662</v>
      </c>
      <c r="E17" s="231">
        <v>2665</v>
      </c>
      <c r="F17" s="231">
        <v>2674</v>
      </c>
    </row>
    <row r="18" spans="1:6" x14ac:dyDescent="0.2">
      <c r="A18" s="233" t="s">
        <v>145</v>
      </c>
      <c r="B18" s="231">
        <v>2728</v>
      </c>
      <c r="C18" s="232">
        <v>2667</v>
      </c>
      <c r="D18" s="231">
        <v>2662</v>
      </c>
      <c r="E18" s="231">
        <v>2665</v>
      </c>
      <c r="F18" s="231">
        <v>2674</v>
      </c>
    </row>
    <row r="19" spans="1:6" x14ac:dyDescent="0.2">
      <c r="A19" s="143" t="s">
        <v>381</v>
      </c>
      <c r="B19" s="143"/>
      <c r="C19" s="143"/>
      <c r="D19" s="143"/>
      <c r="E19" s="143"/>
      <c r="F19" s="143"/>
    </row>
    <row r="20" spans="1:6" x14ac:dyDescent="0.2">
      <c r="A20" s="31" t="s">
        <v>137</v>
      </c>
      <c r="B20" s="228"/>
      <c r="C20" s="229"/>
      <c r="D20" s="228"/>
      <c r="E20" s="228"/>
      <c r="F20" s="228"/>
    </row>
    <row r="21" spans="1:6" x14ac:dyDescent="0.2">
      <c r="A21" s="629" t="s">
        <v>494</v>
      </c>
      <c r="B21" s="231">
        <v>218420</v>
      </c>
      <c r="C21" s="232">
        <v>338743</v>
      </c>
      <c r="D21" s="231">
        <v>159630</v>
      </c>
      <c r="E21" s="231">
        <v>146304</v>
      </c>
      <c r="F21" s="231">
        <v>147194</v>
      </c>
    </row>
    <row r="22" spans="1:6" x14ac:dyDescent="0.2">
      <c r="A22" s="233" t="s">
        <v>150</v>
      </c>
      <c r="B22" s="234">
        <v>218420</v>
      </c>
      <c r="C22" s="235">
        <v>338743</v>
      </c>
      <c r="D22" s="234">
        <v>159630</v>
      </c>
      <c r="E22" s="234">
        <v>146304</v>
      </c>
      <c r="F22" s="234">
        <v>147194</v>
      </c>
    </row>
    <row r="23" spans="1:6" x14ac:dyDescent="0.2">
      <c r="A23" s="143" t="s">
        <v>382</v>
      </c>
      <c r="B23" s="143"/>
      <c r="C23" s="143"/>
      <c r="D23" s="143"/>
      <c r="E23" s="143"/>
      <c r="F23" s="143"/>
    </row>
    <row r="24" spans="1:6" x14ac:dyDescent="0.2">
      <c r="A24" s="31" t="s">
        <v>137</v>
      </c>
      <c r="B24" s="228"/>
      <c r="C24" s="229"/>
      <c r="D24" s="228"/>
      <c r="E24" s="228"/>
      <c r="F24" s="228"/>
    </row>
    <row r="25" spans="1:6" x14ac:dyDescent="0.2">
      <c r="A25" s="629" t="s">
        <v>494</v>
      </c>
      <c r="B25" s="231">
        <v>102756</v>
      </c>
      <c r="C25" s="232">
        <v>139312</v>
      </c>
      <c r="D25" s="231">
        <v>106556</v>
      </c>
      <c r="E25" s="231">
        <v>68882</v>
      </c>
      <c r="F25" s="231">
        <v>71416</v>
      </c>
    </row>
    <row r="26" spans="1:6" x14ac:dyDescent="0.2">
      <c r="A26" s="233" t="s">
        <v>152</v>
      </c>
      <c r="B26" s="231">
        <v>102756</v>
      </c>
      <c r="C26" s="232">
        <v>139312</v>
      </c>
      <c r="D26" s="231">
        <v>106556</v>
      </c>
      <c r="E26" s="231">
        <v>68882</v>
      </c>
      <c r="F26" s="231">
        <v>71416</v>
      </c>
    </row>
    <row r="27" spans="1:6" x14ac:dyDescent="0.2">
      <c r="A27" s="143" t="s">
        <v>193</v>
      </c>
      <c r="B27" s="143"/>
      <c r="C27" s="143"/>
      <c r="D27" s="143"/>
      <c r="E27" s="143"/>
      <c r="F27" s="143"/>
    </row>
    <row r="28" spans="1:6" x14ac:dyDescent="0.2">
      <c r="A28" s="31" t="s">
        <v>137</v>
      </c>
      <c r="B28" s="228"/>
      <c r="C28" s="229"/>
      <c r="D28" s="228"/>
      <c r="E28" s="228"/>
      <c r="F28" s="228"/>
    </row>
    <row r="29" spans="1:6" x14ac:dyDescent="0.2">
      <c r="A29" s="629" t="s">
        <v>494</v>
      </c>
      <c r="B29" s="231">
        <v>57454</v>
      </c>
      <c r="C29" s="232">
        <v>57833</v>
      </c>
      <c r="D29" s="231">
        <v>44056</v>
      </c>
      <c r="E29" s="231">
        <v>44474</v>
      </c>
      <c r="F29" s="231">
        <v>44705</v>
      </c>
    </row>
    <row r="30" spans="1:6" x14ac:dyDescent="0.2">
      <c r="A30" s="233" t="s">
        <v>154</v>
      </c>
      <c r="B30" s="231">
        <v>57454</v>
      </c>
      <c r="C30" s="232">
        <v>57833</v>
      </c>
      <c r="D30" s="231">
        <v>44056</v>
      </c>
      <c r="E30" s="231">
        <v>44474</v>
      </c>
      <c r="F30" s="231">
        <v>44705</v>
      </c>
    </row>
    <row r="31" spans="1:6" x14ac:dyDescent="0.2">
      <c r="A31" s="143" t="s">
        <v>383</v>
      </c>
      <c r="B31" s="143"/>
      <c r="C31" s="143"/>
      <c r="D31" s="143"/>
      <c r="E31" s="143"/>
      <c r="F31" s="143"/>
    </row>
    <row r="32" spans="1:6" x14ac:dyDescent="0.2">
      <c r="A32" s="31" t="s">
        <v>137</v>
      </c>
      <c r="B32" s="228"/>
      <c r="C32" s="229"/>
      <c r="D32" s="228"/>
      <c r="E32" s="228"/>
      <c r="F32" s="228"/>
    </row>
    <row r="33" spans="1:6" x14ac:dyDescent="0.2">
      <c r="A33" s="629" t="s">
        <v>494</v>
      </c>
      <c r="B33" s="231">
        <v>1836</v>
      </c>
      <c r="C33" s="232">
        <v>3512</v>
      </c>
      <c r="D33" s="231">
        <v>3512</v>
      </c>
      <c r="E33" s="231">
        <v>3512</v>
      </c>
      <c r="F33" s="231">
        <v>3512</v>
      </c>
    </row>
    <row r="34" spans="1:6" x14ac:dyDescent="0.2">
      <c r="A34" s="233" t="s">
        <v>155</v>
      </c>
      <c r="B34" s="231">
        <v>1836</v>
      </c>
      <c r="C34" s="232">
        <v>3512</v>
      </c>
      <c r="D34" s="231">
        <v>3512</v>
      </c>
      <c r="E34" s="231">
        <v>3512</v>
      </c>
      <c r="F34" s="231">
        <v>3512</v>
      </c>
    </row>
    <row r="35" spans="1:6" x14ac:dyDescent="0.2">
      <c r="A35" s="143" t="s">
        <v>384</v>
      </c>
      <c r="B35" s="143"/>
      <c r="C35" s="143"/>
      <c r="D35" s="143"/>
      <c r="E35" s="143"/>
      <c r="F35" s="143"/>
    </row>
    <row r="36" spans="1:6" x14ac:dyDescent="0.2">
      <c r="A36" s="31" t="s">
        <v>24</v>
      </c>
      <c r="B36" s="236"/>
      <c r="C36" s="229"/>
      <c r="D36" s="237"/>
      <c r="E36" s="237"/>
      <c r="F36" s="237"/>
    </row>
    <row r="37" spans="1:6" x14ac:dyDescent="0.2">
      <c r="A37" s="628" t="s">
        <v>533</v>
      </c>
      <c r="B37" s="231">
        <v>-640</v>
      </c>
      <c r="C37" s="232">
        <v>8</v>
      </c>
      <c r="D37" s="231">
        <v>8</v>
      </c>
      <c r="E37" s="231">
        <v>0</v>
      </c>
      <c r="F37" s="231">
        <v>0</v>
      </c>
    </row>
    <row r="38" spans="1:6" x14ac:dyDescent="0.2">
      <c r="A38" s="233" t="s">
        <v>156</v>
      </c>
      <c r="B38" s="231">
        <v>-640</v>
      </c>
      <c r="C38" s="232">
        <v>8</v>
      </c>
      <c r="D38" s="231">
        <v>8</v>
      </c>
      <c r="E38" s="231">
        <v>0</v>
      </c>
      <c r="F38" s="231">
        <v>0</v>
      </c>
    </row>
    <row r="39" spans="1:6" ht="22.5" x14ac:dyDescent="0.2">
      <c r="A39" s="143" t="s">
        <v>385</v>
      </c>
      <c r="B39" s="143"/>
      <c r="C39" s="143"/>
      <c r="D39" s="143"/>
      <c r="E39" s="143"/>
      <c r="F39" s="143"/>
    </row>
    <row r="40" spans="1:6" x14ac:dyDescent="0.2">
      <c r="A40" s="31" t="s">
        <v>194</v>
      </c>
      <c r="B40" s="236"/>
      <c r="C40" s="229"/>
      <c r="D40" s="238"/>
      <c r="E40" s="238"/>
      <c r="F40" s="238"/>
    </row>
    <row r="41" spans="1:6" x14ac:dyDescent="0.2">
      <c r="A41" s="629" t="s">
        <v>547</v>
      </c>
      <c r="B41" s="231">
        <v>5689</v>
      </c>
      <c r="C41" s="232">
        <v>3400</v>
      </c>
      <c r="D41" s="231">
        <v>3400</v>
      </c>
      <c r="E41" s="231">
        <v>0</v>
      </c>
      <c r="F41" s="231">
        <v>0</v>
      </c>
    </row>
    <row r="42" spans="1:6" x14ac:dyDescent="0.2">
      <c r="A42" s="233" t="s">
        <v>157</v>
      </c>
      <c r="B42" s="231">
        <v>5689</v>
      </c>
      <c r="C42" s="232">
        <v>3400</v>
      </c>
      <c r="D42" s="231">
        <v>3400</v>
      </c>
      <c r="E42" s="231">
        <v>0</v>
      </c>
      <c r="F42" s="231">
        <v>0</v>
      </c>
    </row>
    <row r="43" spans="1:6" ht="22.5" x14ac:dyDescent="0.2">
      <c r="A43" s="143" t="s">
        <v>548</v>
      </c>
      <c r="B43" s="143"/>
      <c r="C43" s="143"/>
      <c r="D43" s="143"/>
      <c r="E43" s="143"/>
      <c r="F43" s="143"/>
    </row>
    <row r="44" spans="1:6" x14ac:dyDescent="0.2">
      <c r="A44" s="31" t="s">
        <v>24</v>
      </c>
      <c r="B44" s="236"/>
      <c r="C44" s="229"/>
      <c r="D44" s="237"/>
      <c r="E44" s="237"/>
      <c r="F44" s="237"/>
    </row>
    <row r="45" spans="1:6" x14ac:dyDescent="0.2">
      <c r="A45" s="628" t="s">
        <v>539</v>
      </c>
      <c r="B45" s="231">
        <v>253567</v>
      </c>
      <c r="C45" s="232" t="s">
        <v>29</v>
      </c>
      <c r="D45" s="231" t="s">
        <v>29</v>
      </c>
      <c r="E45" s="231" t="s">
        <v>29</v>
      </c>
      <c r="F45" s="231" t="s">
        <v>29</v>
      </c>
    </row>
    <row r="46" spans="1:6" x14ac:dyDescent="0.2">
      <c r="A46" s="233" t="s">
        <v>158</v>
      </c>
      <c r="B46" s="231">
        <v>253567</v>
      </c>
      <c r="C46" s="232" t="s">
        <v>29</v>
      </c>
      <c r="D46" s="231" t="s">
        <v>29</v>
      </c>
      <c r="E46" s="231" t="s">
        <v>29</v>
      </c>
      <c r="F46" s="231" t="s">
        <v>29</v>
      </c>
    </row>
    <row r="47" spans="1:6" ht="22.5" x14ac:dyDescent="0.2">
      <c r="A47" s="143" t="s">
        <v>195</v>
      </c>
      <c r="B47" s="143"/>
      <c r="C47" s="143"/>
      <c r="D47" s="143"/>
      <c r="E47" s="143"/>
      <c r="F47" s="143"/>
    </row>
    <row r="48" spans="1:6" x14ac:dyDescent="0.2">
      <c r="A48" s="31" t="s">
        <v>24</v>
      </c>
      <c r="B48" s="236"/>
      <c r="C48" s="229"/>
      <c r="D48" s="237"/>
      <c r="E48" s="237"/>
      <c r="F48" s="237"/>
    </row>
    <row r="49" spans="1:6" x14ac:dyDescent="0.2">
      <c r="A49" s="628" t="s">
        <v>539</v>
      </c>
      <c r="B49" s="231">
        <v>2350</v>
      </c>
      <c r="C49" s="232" t="s">
        <v>29</v>
      </c>
      <c r="D49" s="231" t="s">
        <v>29</v>
      </c>
      <c r="E49" s="231" t="s">
        <v>29</v>
      </c>
      <c r="F49" s="231" t="s">
        <v>29</v>
      </c>
    </row>
    <row r="50" spans="1:6" x14ac:dyDescent="0.2">
      <c r="A50" s="233" t="s">
        <v>159</v>
      </c>
      <c r="B50" s="231">
        <v>2350</v>
      </c>
      <c r="C50" s="232" t="s">
        <v>29</v>
      </c>
      <c r="D50" s="231" t="s">
        <v>29</v>
      </c>
      <c r="E50" s="231" t="s">
        <v>29</v>
      </c>
      <c r="F50" s="231" t="s">
        <v>29</v>
      </c>
    </row>
    <row r="51" spans="1:6" x14ac:dyDescent="0.2">
      <c r="A51" s="152" t="s">
        <v>386</v>
      </c>
      <c r="B51" s="152"/>
      <c r="C51" s="152"/>
      <c r="D51" s="152"/>
      <c r="E51" s="152"/>
      <c r="F51" s="152"/>
    </row>
    <row r="52" spans="1:6" x14ac:dyDescent="0.2">
      <c r="A52" s="31" t="s">
        <v>137</v>
      </c>
      <c r="B52" s="228"/>
      <c r="C52" s="229"/>
      <c r="D52" s="228"/>
      <c r="E52" s="228"/>
      <c r="F52" s="228"/>
    </row>
    <row r="53" spans="1:6" x14ac:dyDescent="0.2">
      <c r="A53" s="629" t="s">
        <v>494</v>
      </c>
      <c r="B53" s="231">
        <v>5539</v>
      </c>
      <c r="C53" s="232">
        <v>6075</v>
      </c>
      <c r="D53" s="231">
        <v>6301</v>
      </c>
      <c r="E53" s="231">
        <v>6358</v>
      </c>
      <c r="F53" s="231">
        <v>6440</v>
      </c>
    </row>
    <row r="54" spans="1:6" x14ac:dyDescent="0.2">
      <c r="A54" s="233" t="s">
        <v>160</v>
      </c>
      <c r="B54" s="231">
        <v>5539</v>
      </c>
      <c r="C54" s="232">
        <v>6075</v>
      </c>
      <c r="D54" s="231">
        <v>6301</v>
      </c>
      <c r="E54" s="231">
        <v>6358</v>
      </c>
      <c r="F54" s="231">
        <v>6440</v>
      </c>
    </row>
    <row r="55" spans="1:6" x14ac:dyDescent="0.2">
      <c r="A55" s="143" t="s">
        <v>387</v>
      </c>
      <c r="B55" s="143"/>
      <c r="C55" s="143"/>
      <c r="D55" s="143"/>
      <c r="E55" s="143"/>
      <c r="F55" s="143"/>
    </row>
    <row r="56" spans="1:6" x14ac:dyDescent="0.2">
      <c r="A56" s="31" t="s">
        <v>137</v>
      </c>
      <c r="B56" s="228"/>
      <c r="C56" s="229"/>
      <c r="D56" s="228"/>
      <c r="E56" s="228"/>
      <c r="F56" s="228"/>
    </row>
    <row r="57" spans="1:6" x14ac:dyDescent="0.2">
      <c r="A57" s="629" t="s">
        <v>494</v>
      </c>
      <c r="B57" s="231">
        <v>12390</v>
      </c>
      <c r="C57" s="232">
        <v>10000</v>
      </c>
      <c r="D57" s="231">
        <v>10000</v>
      </c>
      <c r="E57" s="231">
        <v>10000</v>
      </c>
      <c r="F57" s="231">
        <v>10000</v>
      </c>
    </row>
    <row r="58" spans="1:6" x14ac:dyDescent="0.2">
      <c r="A58" s="31" t="s">
        <v>162</v>
      </c>
      <c r="B58" s="234">
        <v>12390</v>
      </c>
      <c r="C58" s="235">
        <v>10000</v>
      </c>
      <c r="D58" s="234">
        <v>10000</v>
      </c>
      <c r="E58" s="234">
        <v>10000</v>
      </c>
      <c r="F58" s="234">
        <v>10000</v>
      </c>
    </row>
    <row r="59" spans="1:6" x14ac:dyDescent="0.2">
      <c r="A59" s="32" t="s">
        <v>121</v>
      </c>
      <c r="B59" s="239">
        <v>953296</v>
      </c>
      <c r="C59" s="240">
        <v>857525</v>
      </c>
      <c r="D59" s="239">
        <v>658206</v>
      </c>
      <c r="E59" s="239">
        <v>603865</v>
      </c>
      <c r="F59" s="239">
        <v>612782</v>
      </c>
    </row>
    <row r="60" spans="1:6" x14ac:dyDescent="0.2">
      <c r="A60" s="141" t="s">
        <v>200</v>
      </c>
      <c r="B60" s="141"/>
      <c r="C60" s="141"/>
      <c r="D60" s="141"/>
      <c r="E60" s="141"/>
      <c r="F60" s="141"/>
    </row>
    <row r="61" spans="1:6" x14ac:dyDescent="0.2">
      <c r="A61" s="143" t="s">
        <v>388</v>
      </c>
      <c r="B61" s="143"/>
      <c r="C61" s="143"/>
      <c r="D61" s="143"/>
      <c r="E61" s="143"/>
      <c r="F61" s="143"/>
    </row>
    <row r="62" spans="1:6" x14ac:dyDescent="0.2">
      <c r="A62" s="696" t="s">
        <v>24</v>
      </c>
      <c r="B62" s="719"/>
      <c r="C62" s="709"/>
      <c r="D62" s="719"/>
      <c r="E62" s="719"/>
      <c r="F62" s="719"/>
    </row>
    <row r="63" spans="1:6" x14ac:dyDescent="0.2">
      <c r="A63" s="627" t="s">
        <v>27</v>
      </c>
      <c r="B63" s="687">
        <v>129681</v>
      </c>
      <c r="C63" s="710">
        <v>146088</v>
      </c>
      <c r="D63" s="687">
        <v>144708</v>
      </c>
      <c r="E63" s="687">
        <v>146976</v>
      </c>
      <c r="F63" s="687">
        <v>150186</v>
      </c>
    </row>
    <row r="64" spans="1:6" x14ac:dyDescent="0.2">
      <c r="A64" s="711" t="s">
        <v>114</v>
      </c>
      <c r="B64" s="687">
        <v>129681</v>
      </c>
      <c r="C64" s="710">
        <v>146088</v>
      </c>
      <c r="D64" s="687">
        <v>144708</v>
      </c>
      <c r="E64" s="687">
        <v>146976</v>
      </c>
      <c r="F64" s="687">
        <v>150186</v>
      </c>
    </row>
    <row r="65" spans="1:6" x14ac:dyDescent="0.2">
      <c r="A65" s="143" t="s">
        <v>389</v>
      </c>
      <c r="B65" s="143"/>
      <c r="C65" s="143"/>
      <c r="D65" s="143"/>
      <c r="E65" s="143"/>
      <c r="F65" s="143"/>
    </row>
    <row r="66" spans="1:6" x14ac:dyDescent="0.2">
      <c r="A66" s="696" t="s">
        <v>24</v>
      </c>
      <c r="B66" s="705"/>
      <c r="C66" s="716"/>
      <c r="D66" s="705"/>
      <c r="E66" s="705"/>
      <c r="F66" s="705"/>
    </row>
    <row r="67" spans="1:6" x14ac:dyDescent="0.2">
      <c r="A67" s="627" t="s">
        <v>27</v>
      </c>
      <c r="B67" s="687">
        <v>2269882</v>
      </c>
      <c r="C67" s="710">
        <v>2130994</v>
      </c>
      <c r="D67" s="687">
        <v>2138474</v>
      </c>
      <c r="E67" s="687">
        <v>2264339</v>
      </c>
      <c r="F67" s="687">
        <v>2378717</v>
      </c>
    </row>
    <row r="68" spans="1:6" x14ac:dyDescent="0.2">
      <c r="A68" s="696" t="s">
        <v>139</v>
      </c>
      <c r="B68" s="707">
        <v>2269882</v>
      </c>
      <c r="C68" s="712">
        <v>2130994</v>
      </c>
      <c r="D68" s="707">
        <v>2138474</v>
      </c>
      <c r="E68" s="707">
        <v>2264339</v>
      </c>
      <c r="F68" s="707">
        <v>2378717</v>
      </c>
    </row>
    <row r="69" spans="1:6" x14ac:dyDescent="0.2">
      <c r="A69" s="44" t="s">
        <v>121</v>
      </c>
      <c r="B69" s="241">
        <v>2399563</v>
      </c>
      <c r="C69" s="242">
        <v>2277082</v>
      </c>
      <c r="D69" s="241">
        <v>2283182</v>
      </c>
      <c r="E69" s="241">
        <v>2411315</v>
      </c>
      <c r="F69" s="241">
        <v>2528903</v>
      </c>
    </row>
    <row r="70" spans="1:6" x14ac:dyDescent="0.2">
      <c r="A70" s="141" t="s">
        <v>201</v>
      </c>
      <c r="B70" s="141"/>
      <c r="C70" s="141"/>
      <c r="D70" s="141"/>
      <c r="E70" s="141"/>
      <c r="F70" s="141"/>
    </row>
    <row r="71" spans="1:6" x14ac:dyDescent="0.2">
      <c r="A71" s="243" t="s">
        <v>209</v>
      </c>
      <c r="B71" s="243"/>
      <c r="C71" s="243"/>
      <c r="D71" s="243"/>
      <c r="E71" s="243"/>
      <c r="F71" s="243"/>
    </row>
    <row r="72" spans="1:6" x14ac:dyDescent="0.2">
      <c r="A72" s="691" t="s">
        <v>194</v>
      </c>
      <c r="B72" s="705"/>
      <c r="C72" s="704"/>
      <c r="D72" s="705"/>
      <c r="E72" s="705"/>
      <c r="F72" s="705"/>
    </row>
    <row r="73" spans="1:6" x14ac:dyDescent="0.2">
      <c r="A73" s="699" t="s">
        <v>390</v>
      </c>
      <c r="B73" s="687">
        <v>411920</v>
      </c>
      <c r="C73" s="688">
        <v>547108</v>
      </c>
      <c r="D73" s="687">
        <v>0</v>
      </c>
      <c r="E73" s="687">
        <v>0</v>
      </c>
      <c r="F73" s="687">
        <v>0</v>
      </c>
    </row>
    <row r="74" spans="1:6" x14ac:dyDescent="0.2">
      <c r="A74" s="696" t="s">
        <v>114</v>
      </c>
      <c r="B74" s="707">
        <v>411920</v>
      </c>
      <c r="C74" s="708">
        <v>547108</v>
      </c>
      <c r="D74" s="707">
        <v>0</v>
      </c>
      <c r="E74" s="707">
        <v>0</v>
      </c>
      <c r="F74" s="707">
        <v>0</v>
      </c>
    </row>
    <row r="75" spans="1:6" x14ac:dyDescent="0.2">
      <c r="A75" s="44" t="s">
        <v>121</v>
      </c>
      <c r="B75" s="244">
        <v>411920</v>
      </c>
      <c r="C75" s="245">
        <v>547108</v>
      </c>
      <c r="D75" s="244">
        <v>0</v>
      </c>
      <c r="E75" s="244">
        <v>0</v>
      </c>
      <c r="F75" s="244">
        <v>0</v>
      </c>
    </row>
    <row r="76" spans="1:6" x14ac:dyDescent="0.2">
      <c r="A76" s="144" t="s">
        <v>210</v>
      </c>
      <c r="B76" s="144"/>
      <c r="C76" s="144"/>
      <c r="D76" s="144"/>
      <c r="E76" s="144"/>
      <c r="F76" s="144"/>
    </row>
    <row r="77" spans="1:6" x14ac:dyDescent="0.2">
      <c r="A77" s="31" t="s">
        <v>166</v>
      </c>
      <c r="B77" s="599"/>
      <c r="C77" s="585"/>
      <c r="D77" s="599"/>
      <c r="E77" s="599"/>
      <c r="F77" s="599"/>
    </row>
    <row r="78" spans="1:6" x14ac:dyDescent="0.2">
      <c r="A78" s="31" t="s">
        <v>9</v>
      </c>
      <c r="B78" s="599">
        <v>170935</v>
      </c>
      <c r="C78" s="585">
        <v>178271</v>
      </c>
      <c r="D78" s="599">
        <v>155818</v>
      </c>
      <c r="E78" s="599">
        <v>146988</v>
      </c>
      <c r="F78" s="599">
        <v>144957</v>
      </c>
    </row>
    <row r="79" spans="1:6" x14ac:dyDescent="0.2">
      <c r="A79" s="633" t="s">
        <v>211</v>
      </c>
      <c r="B79" s="705">
        <v>46099</v>
      </c>
      <c r="C79" s="585">
        <v>13432</v>
      </c>
      <c r="D79" s="599">
        <v>12676</v>
      </c>
      <c r="E79" s="599">
        <v>12676</v>
      </c>
      <c r="F79" s="599">
        <v>12676</v>
      </c>
    </row>
    <row r="80" spans="1:6" x14ac:dyDescent="0.2">
      <c r="A80" s="633" t="s">
        <v>549</v>
      </c>
      <c r="B80" s="687">
        <v>18243</v>
      </c>
      <c r="C80" s="232">
        <v>3740</v>
      </c>
      <c r="D80" s="231">
        <v>3395</v>
      </c>
      <c r="E80" s="231">
        <v>2959</v>
      </c>
      <c r="F80" s="231">
        <v>2891</v>
      </c>
    </row>
    <row r="81" spans="1:6" x14ac:dyDescent="0.2">
      <c r="A81" s="31" t="s">
        <v>114</v>
      </c>
      <c r="B81" s="707">
        <v>235277</v>
      </c>
      <c r="C81" s="235">
        <v>195443</v>
      </c>
      <c r="D81" s="234">
        <v>171889</v>
      </c>
      <c r="E81" s="234">
        <v>162623</v>
      </c>
      <c r="F81" s="234">
        <v>160524</v>
      </c>
    </row>
    <row r="82" spans="1:6" x14ac:dyDescent="0.2">
      <c r="A82" s="32" t="s">
        <v>121</v>
      </c>
      <c r="B82" s="239">
        <v>235277</v>
      </c>
      <c r="C82" s="240">
        <v>195443</v>
      </c>
      <c r="D82" s="239">
        <v>171889</v>
      </c>
      <c r="E82" s="239">
        <v>162623</v>
      </c>
      <c r="F82" s="239">
        <v>160524</v>
      </c>
    </row>
    <row r="83" spans="1:6" ht="33.75" x14ac:dyDescent="0.2">
      <c r="A83" s="600" t="s">
        <v>473</v>
      </c>
    </row>
    <row r="84" spans="1:6" ht="22.5" x14ac:dyDescent="0.2">
      <c r="A84" s="600" t="s">
        <v>550</v>
      </c>
    </row>
    <row r="85" spans="1:6" ht="33.75" x14ac:dyDescent="0.2">
      <c r="A85" s="600" t="s">
        <v>551</v>
      </c>
    </row>
    <row r="86" spans="1:6" ht="22.5" x14ac:dyDescent="0.2">
      <c r="A86" s="600" t="s">
        <v>552</v>
      </c>
    </row>
    <row r="87" spans="1:6" ht="22.5" x14ac:dyDescent="0.2">
      <c r="A87" s="600" t="s">
        <v>553</v>
      </c>
    </row>
  </sheetData>
  <pageMargins left="0.7" right="0.7" top="0.75" bottom="0.75" header="0.3" footer="0.3"/>
  <pageSetup orientation="portrait" horizontalDpi="72" verticalDpi="72"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F49"/>
  <sheetViews>
    <sheetView showGridLines="0" zoomScaleNormal="100" workbookViewId="0"/>
  </sheetViews>
  <sheetFormatPr defaultColWidth="9.140625" defaultRowHeight="11.25" x14ac:dyDescent="0.2"/>
  <cols>
    <col min="1" max="1" width="45" style="146" customWidth="1"/>
    <col min="2" max="2" width="9.28515625" style="247" customWidth="1"/>
    <col min="3" max="3" width="9.28515625" style="248" customWidth="1"/>
    <col min="4" max="4" width="9.28515625" style="249" customWidth="1"/>
    <col min="5" max="6" width="9.28515625" style="146" customWidth="1"/>
    <col min="7" max="74" width="9.140625" style="146" customWidth="1"/>
    <col min="75" max="16384" width="9.140625" style="146"/>
  </cols>
  <sheetData>
    <row r="1" spans="1:6" x14ac:dyDescent="0.2">
      <c r="A1" s="642" t="s">
        <v>212</v>
      </c>
      <c r="B1" s="641"/>
      <c r="C1" s="638"/>
      <c r="D1" s="640"/>
      <c r="E1" s="639"/>
      <c r="F1" s="639"/>
    </row>
    <row r="2" spans="1:6" x14ac:dyDescent="0.2">
      <c r="A2" s="149" t="s">
        <v>213</v>
      </c>
      <c r="B2" s="67" t="s">
        <v>115</v>
      </c>
      <c r="C2" s="68" t="s">
        <v>116</v>
      </c>
      <c r="D2" s="67" t="s">
        <v>117</v>
      </c>
      <c r="E2" s="67" t="s">
        <v>118</v>
      </c>
      <c r="F2" s="67" t="s">
        <v>119</v>
      </c>
    </row>
    <row r="3" spans="1:6" x14ac:dyDescent="0.2">
      <c r="A3" s="149"/>
      <c r="B3" s="67" t="s">
        <v>1</v>
      </c>
      <c r="C3" s="68" t="s">
        <v>83</v>
      </c>
      <c r="D3" s="67" t="s">
        <v>84</v>
      </c>
      <c r="E3" s="67" t="s">
        <v>84</v>
      </c>
      <c r="F3" s="67" t="s">
        <v>84</v>
      </c>
    </row>
    <row r="4" spans="1:6" x14ac:dyDescent="0.2">
      <c r="A4" s="149"/>
      <c r="B4" s="67" t="s">
        <v>3</v>
      </c>
      <c r="C4" s="68"/>
      <c r="D4" s="67" t="s">
        <v>85</v>
      </c>
      <c r="E4" s="67" t="s">
        <v>85</v>
      </c>
      <c r="F4" s="67" t="s">
        <v>85</v>
      </c>
    </row>
    <row r="5" spans="1:6" x14ac:dyDescent="0.2">
      <c r="A5" s="150"/>
      <c r="B5" s="69" t="s">
        <v>4</v>
      </c>
      <c r="C5" s="70" t="s">
        <v>4</v>
      </c>
      <c r="D5" s="69" t="s">
        <v>4</v>
      </c>
      <c r="E5" s="69" t="s">
        <v>4</v>
      </c>
      <c r="F5" s="69" t="s">
        <v>4</v>
      </c>
    </row>
    <row r="6" spans="1:6" x14ac:dyDescent="0.2">
      <c r="A6" s="151" t="s">
        <v>356</v>
      </c>
      <c r="B6" s="151"/>
      <c r="C6" s="151"/>
      <c r="D6" s="151"/>
      <c r="E6" s="151"/>
      <c r="F6" s="151"/>
    </row>
    <row r="7" spans="1:6" x14ac:dyDescent="0.2">
      <c r="A7" s="66" t="s">
        <v>38</v>
      </c>
      <c r="B7" s="250"/>
      <c r="C7" s="203"/>
      <c r="D7" s="250"/>
      <c r="E7" s="250"/>
      <c r="F7" s="250"/>
    </row>
    <row r="8" spans="1:6" s="66" customFormat="1" x14ac:dyDescent="0.2">
      <c r="A8" s="630" t="s">
        <v>138</v>
      </c>
      <c r="B8" s="251">
        <v>1501020</v>
      </c>
      <c r="C8" s="190">
        <v>1828862</v>
      </c>
      <c r="D8" s="251">
        <v>1886477</v>
      </c>
      <c r="E8" s="251">
        <v>1872374</v>
      </c>
      <c r="F8" s="251">
        <v>1873397</v>
      </c>
    </row>
    <row r="9" spans="1:6" x14ac:dyDescent="0.2">
      <c r="A9" s="632" t="s">
        <v>357</v>
      </c>
      <c r="B9" s="251">
        <v>713</v>
      </c>
      <c r="C9" s="190">
        <v>202</v>
      </c>
      <c r="D9" s="251">
        <v>0</v>
      </c>
      <c r="E9" s="251">
        <v>0</v>
      </c>
      <c r="F9" s="251">
        <v>0</v>
      </c>
    </row>
    <row r="10" spans="1:6" x14ac:dyDescent="0.2">
      <c r="A10" s="632" t="s">
        <v>495</v>
      </c>
      <c r="B10" s="252">
        <v>0</v>
      </c>
      <c r="C10" s="193">
        <v>781</v>
      </c>
      <c r="D10" s="252">
        <v>0</v>
      </c>
      <c r="E10" s="252">
        <v>0</v>
      </c>
      <c r="F10" s="252">
        <v>0</v>
      </c>
    </row>
    <row r="11" spans="1:6" x14ac:dyDescent="0.2">
      <c r="A11" s="195" t="s">
        <v>199</v>
      </c>
      <c r="B11" s="253">
        <v>1501733</v>
      </c>
      <c r="C11" s="197">
        <v>1829845</v>
      </c>
      <c r="D11" s="253">
        <v>1886477</v>
      </c>
      <c r="E11" s="253">
        <v>1872374</v>
      </c>
      <c r="F11" s="253">
        <v>1873397</v>
      </c>
    </row>
    <row r="12" spans="1:6" x14ac:dyDescent="0.2">
      <c r="A12" s="58" t="s">
        <v>496</v>
      </c>
      <c r="B12" s="254">
        <v>1501733</v>
      </c>
      <c r="C12" s="255">
        <v>1829845</v>
      </c>
      <c r="D12" s="254">
        <v>1886477</v>
      </c>
      <c r="E12" s="254">
        <v>1872374</v>
      </c>
      <c r="F12" s="254">
        <v>1873397</v>
      </c>
    </row>
    <row r="13" spans="1:6" x14ac:dyDescent="0.2">
      <c r="A13" s="151" t="s">
        <v>358</v>
      </c>
      <c r="B13" s="151"/>
      <c r="C13" s="151"/>
      <c r="D13" s="151"/>
      <c r="E13" s="151"/>
      <c r="F13" s="151"/>
    </row>
    <row r="14" spans="1:6" x14ac:dyDescent="0.2">
      <c r="A14" s="146" t="s">
        <v>38</v>
      </c>
      <c r="B14" s="250"/>
      <c r="C14" s="203"/>
      <c r="D14" s="250"/>
      <c r="E14" s="250"/>
      <c r="F14" s="250"/>
    </row>
    <row r="15" spans="1:6" x14ac:dyDescent="0.2">
      <c r="A15" s="634" t="s">
        <v>138</v>
      </c>
      <c r="B15" s="635">
        <v>7100732</v>
      </c>
      <c r="C15" s="636">
        <v>11120406</v>
      </c>
      <c r="D15" s="635">
        <v>12962702</v>
      </c>
      <c r="E15" s="635">
        <v>12658613</v>
      </c>
      <c r="F15" s="635">
        <v>12374191</v>
      </c>
    </row>
    <row r="16" spans="1:6" x14ac:dyDescent="0.2">
      <c r="A16" s="637" t="s">
        <v>215</v>
      </c>
      <c r="B16" s="252">
        <v>1413257</v>
      </c>
      <c r="C16" s="193">
        <v>1213499</v>
      </c>
      <c r="D16" s="252">
        <v>1240534</v>
      </c>
      <c r="E16" s="252">
        <v>1375739</v>
      </c>
      <c r="F16" s="252">
        <v>1259184</v>
      </c>
    </row>
    <row r="17" spans="1:6" x14ac:dyDescent="0.2">
      <c r="A17" s="195" t="s">
        <v>199</v>
      </c>
      <c r="B17" s="253">
        <v>8513989</v>
      </c>
      <c r="C17" s="197">
        <v>12333905</v>
      </c>
      <c r="D17" s="253">
        <v>14203236</v>
      </c>
      <c r="E17" s="253">
        <v>14034352</v>
      </c>
      <c r="F17" s="253">
        <v>13633375</v>
      </c>
    </row>
    <row r="18" spans="1:6" x14ac:dyDescent="0.2">
      <c r="A18" s="58" t="s">
        <v>497</v>
      </c>
      <c r="B18" s="254">
        <v>8513989</v>
      </c>
      <c r="C18" s="255">
        <v>12333905</v>
      </c>
      <c r="D18" s="254">
        <v>14203236</v>
      </c>
      <c r="E18" s="254">
        <v>14034352</v>
      </c>
      <c r="F18" s="254">
        <v>13633375</v>
      </c>
    </row>
    <row r="19" spans="1:6" x14ac:dyDescent="0.2">
      <c r="A19" s="151" t="s">
        <v>216</v>
      </c>
      <c r="B19" s="151"/>
      <c r="C19" s="151"/>
      <c r="D19" s="151"/>
      <c r="E19" s="151"/>
      <c r="F19" s="151"/>
    </row>
    <row r="20" spans="1:6" x14ac:dyDescent="0.2">
      <c r="A20" s="66" t="s">
        <v>69</v>
      </c>
      <c r="B20" s="250"/>
      <c r="C20" s="203"/>
      <c r="D20" s="250"/>
      <c r="E20" s="250"/>
      <c r="F20" s="250"/>
    </row>
    <row r="21" spans="1:6" x14ac:dyDescent="0.2">
      <c r="A21" s="647" t="s">
        <v>9</v>
      </c>
      <c r="B21" s="251">
        <v>121780</v>
      </c>
      <c r="C21" s="190">
        <v>97206</v>
      </c>
      <c r="D21" s="251">
        <v>92438</v>
      </c>
      <c r="E21" s="251">
        <v>87332</v>
      </c>
      <c r="F21" s="251">
        <v>85237</v>
      </c>
    </row>
    <row r="22" spans="1:6" x14ac:dyDescent="0.2">
      <c r="A22" s="647" t="s">
        <v>101</v>
      </c>
      <c r="B22" s="251">
        <v>3625</v>
      </c>
      <c r="C22" s="190">
        <v>6163</v>
      </c>
      <c r="D22" s="251">
        <v>5706</v>
      </c>
      <c r="E22" s="251">
        <v>5706</v>
      </c>
      <c r="F22" s="251">
        <v>5706</v>
      </c>
    </row>
    <row r="23" spans="1:6" x14ac:dyDescent="0.2">
      <c r="A23" s="647" t="s">
        <v>498</v>
      </c>
      <c r="B23" s="252">
        <v>10541</v>
      </c>
      <c r="C23" s="193">
        <v>2261</v>
      </c>
      <c r="D23" s="252">
        <v>2052</v>
      </c>
      <c r="E23" s="252">
        <v>1789</v>
      </c>
      <c r="F23" s="252">
        <v>1749</v>
      </c>
    </row>
    <row r="24" spans="1:6" x14ac:dyDescent="0.2">
      <c r="A24" s="195" t="s">
        <v>204</v>
      </c>
      <c r="B24" s="253">
        <v>135946</v>
      </c>
      <c r="C24" s="197">
        <v>105630</v>
      </c>
      <c r="D24" s="253">
        <v>100196</v>
      </c>
      <c r="E24" s="253">
        <v>94827</v>
      </c>
      <c r="F24" s="253">
        <v>92692</v>
      </c>
    </row>
    <row r="25" spans="1:6" x14ac:dyDescent="0.2">
      <c r="A25" s="58" t="s">
        <v>499</v>
      </c>
      <c r="B25" s="254">
        <v>135946</v>
      </c>
      <c r="C25" s="255">
        <v>105630</v>
      </c>
      <c r="D25" s="254">
        <v>100196</v>
      </c>
      <c r="E25" s="254">
        <v>94827</v>
      </c>
      <c r="F25" s="254">
        <v>92692</v>
      </c>
    </row>
    <row r="26" spans="1:6" x14ac:dyDescent="0.2">
      <c r="A26" s="151" t="s">
        <v>391</v>
      </c>
      <c r="B26" s="151"/>
      <c r="C26" s="151"/>
      <c r="D26" s="151"/>
      <c r="E26" s="151"/>
      <c r="F26" s="151"/>
    </row>
    <row r="27" spans="1:6" x14ac:dyDescent="0.2">
      <c r="A27" s="66" t="s">
        <v>38</v>
      </c>
      <c r="B27" s="250"/>
      <c r="C27" s="203"/>
      <c r="D27" s="250"/>
      <c r="E27" s="250"/>
      <c r="F27" s="250"/>
    </row>
    <row r="28" spans="1:6" x14ac:dyDescent="0.2">
      <c r="A28" s="647" t="s">
        <v>138</v>
      </c>
      <c r="B28" s="256">
        <v>8601752</v>
      </c>
      <c r="C28" s="190">
        <v>12949268</v>
      </c>
      <c r="D28" s="256">
        <v>14843229</v>
      </c>
      <c r="E28" s="256">
        <v>14530987</v>
      </c>
      <c r="F28" s="256">
        <v>14247588</v>
      </c>
    </row>
    <row r="29" spans="1:6" x14ac:dyDescent="0.2">
      <c r="A29" s="647" t="s">
        <v>215</v>
      </c>
      <c r="B29" s="256">
        <v>1413257</v>
      </c>
      <c r="C29" s="190">
        <v>1213499</v>
      </c>
      <c r="D29" s="256">
        <v>1240534</v>
      </c>
      <c r="E29" s="256">
        <v>1375739</v>
      </c>
      <c r="F29" s="256">
        <v>1259184</v>
      </c>
    </row>
    <row r="30" spans="1:6" x14ac:dyDescent="0.2">
      <c r="A30" s="647" t="s">
        <v>198</v>
      </c>
      <c r="B30" s="257">
        <v>713</v>
      </c>
      <c r="C30" s="193">
        <v>983</v>
      </c>
      <c r="D30" s="257">
        <v>0</v>
      </c>
      <c r="E30" s="257">
        <v>0</v>
      </c>
      <c r="F30" s="257">
        <v>0</v>
      </c>
    </row>
    <row r="31" spans="1:6" x14ac:dyDescent="0.2">
      <c r="A31" s="195" t="s">
        <v>199</v>
      </c>
      <c r="B31" s="258">
        <v>10015722</v>
      </c>
      <c r="C31" s="197">
        <v>14163750</v>
      </c>
      <c r="D31" s="258">
        <v>16083763</v>
      </c>
      <c r="E31" s="258">
        <v>15906726</v>
      </c>
      <c r="F31" s="258">
        <v>15506772</v>
      </c>
    </row>
    <row r="32" spans="1:6" x14ac:dyDescent="0.2">
      <c r="A32" s="66" t="s">
        <v>69</v>
      </c>
      <c r="B32" s="251"/>
      <c r="C32" s="190"/>
      <c r="D32" s="251"/>
      <c r="E32" s="251"/>
      <c r="F32" s="251"/>
    </row>
    <row r="33" spans="1:6" x14ac:dyDescent="0.2">
      <c r="A33" s="647" t="s">
        <v>9</v>
      </c>
      <c r="B33" s="256">
        <v>121780</v>
      </c>
      <c r="C33" s="190">
        <v>97206</v>
      </c>
      <c r="D33" s="256">
        <v>92438</v>
      </c>
      <c r="E33" s="256">
        <v>87332</v>
      </c>
      <c r="F33" s="256">
        <v>85237</v>
      </c>
    </row>
    <row r="34" spans="1:6" x14ac:dyDescent="0.2">
      <c r="A34" s="647" t="s">
        <v>101</v>
      </c>
      <c r="B34" s="256">
        <v>3625</v>
      </c>
      <c r="C34" s="190">
        <v>6163</v>
      </c>
      <c r="D34" s="256">
        <v>5706</v>
      </c>
      <c r="E34" s="256">
        <v>5706</v>
      </c>
      <c r="F34" s="256">
        <v>5706</v>
      </c>
    </row>
    <row r="35" spans="1:6" x14ac:dyDescent="0.2">
      <c r="A35" s="647" t="s">
        <v>500</v>
      </c>
      <c r="B35" s="257">
        <v>10541</v>
      </c>
      <c r="C35" s="259">
        <v>2261</v>
      </c>
      <c r="D35" s="257">
        <v>2052</v>
      </c>
      <c r="E35" s="257">
        <v>1789</v>
      </c>
      <c r="F35" s="257">
        <v>1749</v>
      </c>
    </row>
    <row r="36" spans="1:6" x14ac:dyDescent="0.2">
      <c r="A36" s="195" t="s">
        <v>204</v>
      </c>
      <c r="B36" s="258">
        <v>135946</v>
      </c>
      <c r="C36" s="260">
        <v>105630</v>
      </c>
      <c r="D36" s="258">
        <v>100196</v>
      </c>
      <c r="E36" s="258">
        <v>94827</v>
      </c>
      <c r="F36" s="258">
        <v>92692</v>
      </c>
    </row>
    <row r="37" spans="1:6" x14ac:dyDescent="0.2">
      <c r="A37" s="72" t="s">
        <v>501</v>
      </c>
      <c r="B37" s="254">
        <v>10151668</v>
      </c>
      <c r="C37" s="255">
        <v>14269380</v>
      </c>
      <c r="D37" s="254">
        <v>16183959</v>
      </c>
      <c r="E37" s="254">
        <v>16001553</v>
      </c>
      <c r="F37" s="254">
        <v>15599464</v>
      </c>
    </row>
    <row r="38" spans="1:6" x14ac:dyDescent="0.2">
      <c r="A38" s="153" t="s">
        <v>217</v>
      </c>
      <c r="B38" s="74" t="s">
        <v>115</v>
      </c>
      <c r="C38" s="75" t="s">
        <v>116</v>
      </c>
      <c r="D38" s="74" t="s">
        <v>117</v>
      </c>
      <c r="E38" s="74" t="s">
        <v>118</v>
      </c>
      <c r="F38" s="74" t="s">
        <v>119</v>
      </c>
    </row>
    <row r="39" spans="1:6" x14ac:dyDescent="0.2">
      <c r="A39" s="154"/>
      <c r="B39" s="74" t="s">
        <v>1</v>
      </c>
      <c r="C39" s="75" t="s">
        <v>83</v>
      </c>
      <c r="D39" s="74" t="s">
        <v>84</v>
      </c>
      <c r="E39" s="74" t="s">
        <v>84</v>
      </c>
      <c r="F39" s="74" t="s">
        <v>84</v>
      </c>
    </row>
    <row r="40" spans="1:6" x14ac:dyDescent="0.2">
      <c r="A40" s="154"/>
      <c r="B40" s="74" t="s">
        <v>3</v>
      </c>
      <c r="C40" s="75"/>
      <c r="D40" s="74" t="s">
        <v>85</v>
      </c>
      <c r="E40" s="74" t="s">
        <v>85</v>
      </c>
      <c r="F40" s="74" t="s">
        <v>85</v>
      </c>
    </row>
    <row r="41" spans="1:6" x14ac:dyDescent="0.2">
      <c r="A41" s="154"/>
      <c r="B41" s="76" t="s">
        <v>4</v>
      </c>
      <c r="C41" s="77" t="s">
        <v>4</v>
      </c>
      <c r="D41" s="76" t="s">
        <v>4</v>
      </c>
      <c r="E41" s="76" t="s">
        <v>4</v>
      </c>
      <c r="F41" s="76" t="s">
        <v>4</v>
      </c>
    </row>
    <row r="42" spans="1:6" x14ac:dyDescent="0.2">
      <c r="A42" s="215" t="s">
        <v>218</v>
      </c>
      <c r="B42" s="261"/>
      <c r="C42" s="262"/>
      <c r="D42" s="263"/>
      <c r="E42" s="263"/>
      <c r="F42" s="263"/>
    </row>
    <row r="43" spans="1:6" x14ac:dyDescent="0.2">
      <c r="A43" s="651" t="s">
        <v>502</v>
      </c>
      <c r="B43" s="264">
        <v>-51075</v>
      </c>
      <c r="C43" s="265">
        <v>51075</v>
      </c>
      <c r="D43" s="266">
        <v>0</v>
      </c>
      <c r="E43" s="266">
        <v>0</v>
      </c>
      <c r="F43" s="266">
        <v>0</v>
      </c>
    </row>
    <row r="44" spans="1:6" x14ac:dyDescent="0.2">
      <c r="A44" s="651" t="s">
        <v>503</v>
      </c>
      <c r="B44" s="267">
        <v>-60950</v>
      </c>
      <c r="C44" s="268">
        <v>29628</v>
      </c>
      <c r="D44" s="269">
        <v>25572</v>
      </c>
      <c r="E44" s="269">
        <v>5750</v>
      </c>
      <c r="F44" s="269">
        <v>0</v>
      </c>
    </row>
    <row r="45" spans="1:6" x14ac:dyDescent="0.2">
      <c r="A45" s="65" t="s">
        <v>504</v>
      </c>
      <c r="B45" s="270">
        <v>-112025</v>
      </c>
      <c r="C45" s="271">
        <v>80703</v>
      </c>
      <c r="D45" s="270">
        <v>25572</v>
      </c>
      <c r="E45" s="270">
        <v>5750</v>
      </c>
      <c r="F45" s="270">
        <v>0</v>
      </c>
    </row>
    <row r="46" spans="1:6" ht="33.75" x14ac:dyDescent="0.2">
      <c r="A46" s="600" t="s">
        <v>474</v>
      </c>
    </row>
    <row r="47" spans="1:6" ht="22.5" x14ac:dyDescent="0.2">
      <c r="A47" s="600" t="s">
        <v>475</v>
      </c>
    </row>
    <row r="48" spans="1:6" ht="33.75" x14ac:dyDescent="0.2">
      <c r="A48" s="600" t="s">
        <v>460</v>
      </c>
    </row>
    <row r="49" spans="1:1" ht="22.5" x14ac:dyDescent="0.2">
      <c r="A49" s="600" t="s">
        <v>476</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F64"/>
  <sheetViews>
    <sheetView showGridLines="0" zoomScaleNormal="100" workbookViewId="0">
      <selection activeCell="I64" sqref="I64"/>
    </sheetView>
  </sheetViews>
  <sheetFormatPr defaultColWidth="9.140625" defaultRowHeight="11.25" x14ac:dyDescent="0.2"/>
  <cols>
    <col min="1" max="1" width="60.7109375" style="742" customWidth="1"/>
    <col min="2" max="6" width="9.28515625" style="758" customWidth="1"/>
    <col min="7" max="16384" width="9.140625" style="742"/>
  </cols>
  <sheetData>
    <row r="1" spans="1:6" x14ac:dyDescent="0.2">
      <c r="A1" s="754" t="s">
        <v>477</v>
      </c>
    </row>
    <row r="2" spans="1:6" x14ac:dyDescent="0.2">
      <c r="A2" s="141" t="s">
        <v>219</v>
      </c>
      <c r="B2" s="141"/>
      <c r="C2" s="141"/>
      <c r="D2" s="141"/>
      <c r="E2" s="141"/>
      <c r="F2" s="141"/>
    </row>
    <row r="3" spans="1:6" s="759" customFormat="1" x14ac:dyDescent="0.2">
      <c r="A3" s="756"/>
      <c r="B3" s="662" t="s">
        <v>115</v>
      </c>
      <c r="C3" s="760" t="s">
        <v>116</v>
      </c>
      <c r="D3" s="662" t="s">
        <v>117</v>
      </c>
      <c r="E3" s="662" t="s">
        <v>118</v>
      </c>
      <c r="F3" s="662" t="s">
        <v>119</v>
      </c>
    </row>
    <row r="4" spans="1:6" s="759" customFormat="1" x14ac:dyDescent="0.2">
      <c r="A4" s="756"/>
      <c r="B4" s="662" t="s">
        <v>1</v>
      </c>
      <c r="C4" s="760" t="s">
        <v>83</v>
      </c>
      <c r="D4" s="662" t="s">
        <v>84</v>
      </c>
      <c r="E4" s="662" t="s">
        <v>84</v>
      </c>
      <c r="F4" s="662" t="s">
        <v>84</v>
      </c>
    </row>
    <row r="5" spans="1:6" s="759" customFormat="1" x14ac:dyDescent="0.2">
      <c r="A5" s="756"/>
      <c r="B5" s="662" t="s">
        <v>3</v>
      </c>
      <c r="C5" s="760"/>
      <c r="D5" s="662" t="s">
        <v>85</v>
      </c>
      <c r="E5" s="662" t="s">
        <v>85</v>
      </c>
      <c r="F5" s="662" t="s">
        <v>85</v>
      </c>
    </row>
    <row r="6" spans="1:6" s="759" customFormat="1" x14ac:dyDescent="0.2">
      <c r="A6" s="757"/>
      <c r="B6" s="665" t="s">
        <v>4</v>
      </c>
      <c r="C6" s="761" t="s">
        <v>4</v>
      </c>
      <c r="D6" s="665" t="s">
        <v>4</v>
      </c>
      <c r="E6" s="665" t="s">
        <v>4</v>
      </c>
      <c r="F6" s="665" t="s">
        <v>4</v>
      </c>
    </row>
    <row r="7" spans="1:6" s="759" customFormat="1" x14ac:dyDescent="0.2">
      <c r="A7" s="143" t="s">
        <v>392</v>
      </c>
      <c r="B7" s="143"/>
      <c r="C7" s="143"/>
      <c r="D7" s="143"/>
      <c r="E7" s="143"/>
      <c r="F7" s="143"/>
    </row>
    <row r="8" spans="1:6" x14ac:dyDescent="0.2">
      <c r="A8" s="696" t="s">
        <v>137</v>
      </c>
      <c r="B8" s="670"/>
      <c r="C8" s="709"/>
      <c r="D8" s="670"/>
      <c r="E8" s="670"/>
      <c r="F8" s="670"/>
    </row>
    <row r="9" spans="1:6" x14ac:dyDescent="0.2">
      <c r="A9" s="699" t="s">
        <v>494</v>
      </c>
      <c r="B9" s="700">
        <v>52571</v>
      </c>
      <c r="C9" s="762">
        <v>59283</v>
      </c>
      <c r="D9" s="700">
        <v>75057</v>
      </c>
      <c r="E9" s="700">
        <v>76010</v>
      </c>
      <c r="F9" s="700">
        <v>77074</v>
      </c>
    </row>
    <row r="10" spans="1:6" x14ac:dyDescent="0.2">
      <c r="A10" s="711" t="s">
        <v>114</v>
      </c>
      <c r="B10" s="702">
        <v>52571</v>
      </c>
      <c r="C10" s="762">
        <v>59283</v>
      </c>
      <c r="D10" s="702">
        <v>75057</v>
      </c>
      <c r="E10" s="702">
        <v>76010</v>
      </c>
      <c r="F10" s="702">
        <v>77074</v>
      </c>
    </row>
    <row r="11" spans="1:6" x14ac:dyDescent="0.2">
      <c r="A11" s="143" t="s">
        <v>393</v>
      </c>
      <c r="B11" s="143"/>
      <c r="C11" s="143"/>
      <c r="D11" s="143"/>
      <c r="E11" s="143"/>
      <c r="F11" s="143"/>
    </row>
    <row r="12" spans="1:6" x14ac:dyDescent="0.2">
      <c r="A12" s="696" t="s">
        <v>137</v>
      </c>
      <c r="B12" s="670"/>
      <c r="C12" s="709"/>
      <c r="D12" s="670"/>
      <c r="E12" s="670"/>
      <c r="F12" s="670"/>
    </row>
    <row r="13" spans="1:6" x14ac:dyDescent="0.2">
      <c r="A13" s="699" t="s">
        <v>494</v>
      </c>
      <c r="B13" s="700">
        <v>181647</v>
      </c>
      <c r="C13" s="762">
        <v>232663</v>
      </c>
      <c r="D13" s="700">
        <v>237507</v>
      </c>
      <c r="E13" s="700">
        <v>209123</v>
      </c>
      <c r="F13" s="700">
        <v>233814</v>
      </c>
    </row>
    <row r="14" spans="1:6" x14ac:dyDescent="0.2">
      <c r="A14" s="711" t="s">
        <v>139</v>
      </c>
      <c r="B14" s="763">
        <v>181647</v>
      </c>
      <c r="C14" s="764">
        <v>232663</v>
      </c>
      <c r="D14" s="763">
        <v>237507</v>
      </c>
      <c r="E14" s="763">
        <v>209123</v>
      </c>
      <c r="F14" s="763">
        <v>233814</v>
      </c>
    </row>
    <row r="15" spans="1:6" x14ac:dyDescent="0.2">
      <c r="A15" s="143" t="s">
        <v>394</v>
      </c>
      <c r="B15" s="143"/>
      <c r="C15" s="143"/>
      <c r="D15" s="143"/>
      <c r="E15" s="143"/>
      <c r="F15" s="143"/>
    </row>
    <row r="16" spans="1:6" x14ac:dyDescent="0.2">
      <c r="A16" s="696" t="s">
        <v>137</v>
      </c>
      <c r="B16" s="670"/>
      <c r="C16" s="709"/>
      <c r="D16" s="670"/>
      <c r="E16" s="670"/>
      <c r="F16" s="670"/>
    </row>
    <row r="17" spans="1:6" x14ac:dyDescent="0.2">
      <c r="A17" s="699" t="s">
        <v>494</v>
      </c>
      <c r="B17" s="700">
        <v>1231407</v>
      </c>
      <c r="C17" s="762">
        <v>1417532</v>
      </c>
      <c r="D17" s="700">
        <v>1514858</v>
      </c>
      <c r="E17" s="700">
        <v>1530215</v>
      </c>
      <c r="F17" s="700">
        <v>1514300</v>
      </c>
    </row>
    <row r="18" spans="1:6" x14ac:dyDescent="0.2">
      <c r="A18" s="711" t="s">
        <v>145</v>
      </c>
      <c r="B18" s="702">
        <v>1231407</v>
      </c>
      <c r="C18" s="762">
        <v>1417532</v>
      </c>
      <c r="D18" s="702">
        <v>1514858</v>
      </c>
      <c r="E18" s="702">
        <v>1530215</v>
      </c>
      <c r="F18" s="702">
        <v>1514300</v>
      </c>
    </row>
    <row r="19" spans="1:6" ht="22.5" x14ac:dyDescent="0.2">
      <c r="A19" s="143" t="s">
        <v>395</v>
      </c>
      <c r="B19" s="143"/>
      <c r="C19" s="143"/>
      <c r="D19" s="143"/>
      <c r="E19" s="143"/>
      <c r="F19" s="143"/>
    </row>
    <row r="20" spans="1:6" x14ac:dyDescent="0.2">
      <c r="A20" s="696" t="s">
        <v>137</v>
      </c>
      <c r="B20" s="670"/>
      <c r="C20" s="709"/>
      <c r="D20" s="670"/>
      <c r="E20" s="670"/>
      <c r="F20" s="670"/>
    </row>
    <row r="21" spans="1:6" x14ac:dyDescent="0.2">
      <c r="A21" s="768" t="s">
        <v>494</v>
      </c>
      <c r="B21" s="703">
        <v>35395</v>
      </c>
      <c r="C21" s="765">
        <v>119384</v>
      </c>
      <c r="D21" s="703">
        <v>59055</v>
      </c>
      <c r="E21" s="703">
        <v>57026</v>
      </c>
      <c r="F21" s="703">
        <v>48209</v>
      </c>
    </row>
    <row r="22" spans="1:6" x14ac:dyDescent="0.2">
      <c r="A22" s="711" t="s">
        <v>150</v>
      </c>
      <c r="B22" s="763">
        <v>35395</v>
      </c>
      <c r="C22" s="764">
        <v>119384</v>
      </c>
      <c r="D22" s="763">
        <v>59055</v>
      </c>
      <c r="E22" s="763">
        <v>57026</v>
      </c>
      <c r="F22" s="763">
        <v>48209</v>
      </c>
    </row>
    <row r="23" spans="1:6" x14ac:dyDescent="0.2">
      <c r="A23" s="143" t="s">
        <v>396</v>
      </c>
      <c r="B23" s="143"/>
      <c r="C23" s="143"/>
      <c r="D23" s="143"/>
      <c r="E23" s="143"/>
      <c r="F23" s="143"/>
    </row>
    <row r="24" spans="1:6" x14ac:dyDescent="0.2">
      <c r="A24" s="696" t="s">
        <v>110</v>
      </c>
      <c r="B24" s="670"/>
      <c r="C24" s="709"/>
      <c r="D24" s="670"/>
      <c r="E24" s="670"/>
      <c r="F24" s="670"/>
    </row>
    <row r="25" spans="1:6" x14ac:dyDescent="0.2">
      <c r="A25" s="699" t="s">
        <v>554</v>
      </c>
      <c r="B25" s="700">
        <v>713</v>
      </c>
      <c r="C25" s="762">
        <v>202</v>
      </c>
      <c r="D25" s="700">
        <v>0</v>
      </c>
      <c r="E25" s="700">
        <v>0</v>
      </c>
      <c r="F25" s="700">
        <v>0</v>
      </c>
    </row>
    <row r="26" spans="1:6" x14ac:dyDescent="0.2">
      <c r="A26" s="711" t="s">
        <v>152</v>
      </c>
      <c r="B26" s="700">
        <v>713</v>
      </c>
      <c r="C26" s="762">
        <v>202</v>
      </c>
      <c r="D26" s="700">
        <v>0</v>
      </c>
      <c r="E26" s="700">
        <v>0</v>
      </c>
      <c r="F26" s="700">
        <v>0</v>
      </c>
    </row>
    <row r="27" spans="1:6" x14ac:dyDescent="0.2">
      <c r="A27" s="143" t="s">
        <v>220</v>
      </c>
      <c r="B27" s="143"/>
      <c r="C27" s="143"/>
      <c r="D27" s="143"/>
      <c r="E27" s="143"/>
      <c r="F27" s="143"/>
    </row>
    <row r="28" spans="1:6" x14ac:dyDescent="0.2">
      <c r="A28" s="696" t="s">
        <v>110</v>
      </c>
      <c r="B28" s="670"/>
      <c r="C28" s="709"/>
      <c r="D28" s="670"/>
      <c r="E28" s="670"/>
      <c r="F28" s="670"/>
    </row>
    <row r="29" spans="1:6" x14ac:dyDescent="0.2">
      <c r="A29" s="699" t="s">
        <v>555</v>
      </c>
      <c r="B29" s="700">
        <v>0</v>
      </c>
      <c r="C29" s="762">
        <v>781</v>
      </c>
      <c r="D29" s="700">
        <v>0</v>
      </c>
      <c r="E29" s="700">
        <v>0</v>
      </c>
      <c r="F29" s="700">
        <v>0</v>
      </c>
    </row>
    <row r="30" spans="1:6" x14ac:dyDescent="0.2">
      <c r="A30" s="696" t="s">
        <v>154</v>
      </c>
      <c r="B30" s="766">
        <v>0</v>
      </c>
      <c r="C30" s="764">
        <v>781</v>
      </c>
      <c r="D30" s="766">
        <v>0</v>
      </c>
      <c r="E30" s="766">
        <v>0</v>
      </c>
      <c r="F30" s="766">
        <v>0</v>
      </c>
    </row>
    <row r="31" spans="1:6" x14ac:dyDescent="0.2">
      <c r="A31" s="44" t="s">
        <v>121</v>
      </c>
      <c r="B31" s="272">
        <v>1501733</v>
      </c>
      <c r="C31" s="273">
        <v>1829845</v>
      </c>
      <c r="D31" s="272">
        <v>1886477</v>
      </c>
      <c r="E31" s="272">
        <v>1872374</v>
      </c>
      <c r="F31" s="272">
        <v>1873397</v>
      </c>
    </row>
    <row r="32" spans="1:6" x14ac:dyDescent="0.2">
      <c r="A32" s="141" t="s">
        <v>221</v>
      </c>
      <c r="B32" s="141"/>
      <c r="C32" s="143"/>
      <c r="D32" s="141"/>
      <c r="E32" s="141"/>
      <c r="F32" s="141"/>
    </row>
    <row r="33" spans="1:6" ht="22.5" x14ac:dyDescent="0.2">
      <c r="A33" s="143" t="s">
        <v>397</v>
      </c>
      <c r="B33" s="143"/>
      <c r="C33" s="143"/>
      <c r="D33" s="143"/>
      <c r="E33" s="143"/>
      <c r="F33" s="143"/>
    </row>
    <row r="34" spans="1:6" x14ac:dyDescent="0.2">
      <c r="A34" s="696" t="s">
        <v>137</v>
      </c>
      <c r="B34" s="706"/>
      <c r="C34" s="716"/>
      <c r="D34" s="706"/>
      <c r="E34" s="706"/>
      <c r="F34" s="706"/>
    </row>
    <row r="35" spans="1:6" x14ac:dyDescent="0.2">
      <c r="A35" s="720" t="s">
        <v>494</v>
      </c>
      <c r="B35" s="687">
        <v>190147</v>
      </c>
      <c r="C35" s="710">
        <v>56737</v>
      </c>
      <c r="D35" s="687">
        <v>43267</v>
      </c>
      <c r="E35" s="687">
        <v>45884</v>
      </c>
      <c r="F35" s="687">
        <v>23160</v>
      </c>
    </row>
    <row r="36" spans="1:6" x14ac:dyDescent="0.2">
      <c r="A36" s="711" t="s">
        <v>114</v>
      </c>
      <c r="B36" s="707">
        <v>190147</v>
      </c>
      <c r="C36" s="712">
        <v>56737</v>
      </c>
      <c r="D36" s="707">
        <v>43267</v>
      </c>
      <c r="E36" s="707">
        <v>45884</v>
      </c>
      <c r="F36" s="707">
        <v>23160</v>
      </c>
    </row>
    <row r="37" spans="1:6" x14ac:dyDescent="0.2">
      <c r="A37" s="143" t="s">
        <v>398</v>
      </c>
      <c r="B37" s="143"/>
      <c r="C37" s="143"/>
      <c r="D37" s="143"/>
      <c r="E37" s="143"/>
      <c r="F37" s="143"/>
    </row>
    <row r="38" spans="1:6" x14ac:dyDescent="0.2">
      <c r="A38" s="696" t="s">
        <v>137</v>
      </c>
      <c r="B38" s="670"/>
      <c r="C38" s="709"/>
      <c r="D38" s="670"/>
      <c r="E38" s="670"/>
      <c r="F38" s="670"/>
    </row>
    <row r="39" spans="1:6" x14ac:dyDescent="0.2">
      <c r="A39" s="720" t="s">
        <v>494</v>
      </c>
      <c r="B39" s="705">
        <v>21314</v>
      </c>
      <c r="C39" s="716">
        <v>42963</v>
      </c>
      <c r="D39" s="705">
        <v>28877</v>
      </c>
      <c r="E39" s="705">
        <v>0</v>
      </c>
      <c r="F39" s="705">
        <v>0</v>
      </c>
    </row>
    <row r="40" spans="1:6" x14ac:dyDescent="0.2">
      <c r="A40" s="711" t="s">
        <v>222</v>
      </c>
      <c r="B40" s="707">
        <v>21314</v>
      </c>
      <c r="C40" s="712">
        <v>42963</v>
      </c>
      <c r="D40" s="707">
        <v>28877</v>
      </c>
      <c r="E40" s="707">
        <v>0</v>
      </c>
      <c r="F40" s="707">
        <v>0</v>
      </c>
    </row>
    <row r="41" spans="1:6" x14ac:dyDescent="0.2">
      <c r="A41" s="143" t="s">
        <v>399</v>
      </c>
      <c r="B41" s="143"/>
      <c r="C41" s="143"/>
      <c r="D41" s="143"/>
      <c r="E41" s="143"/>
      <c r="F41" s="143"/>
    </row>
    <row r="42" spans="1:6" x14ac:dyDescent="0.2">
      <c r="A42" s="696" t="s">
        <v>137</v>
      </c>
      <c r="B42" s="670"/>
      <c r="C42" s="709"/>
      <c r="D42" s="670"/>
      <c r="E42" s="670"/>
      <c r="F42" s="670"/>
    </row>
    <row r="43" spans="1:6" x14ac:dyDescent="0.2">
      <c r="A43" s="720" t="s">
        <v>494</v>
      </c>
      <c r="B43" s="687">
        <v>6754758</v>
      </c>
      <c r="C43" s="710">
        <v>10887871</v>
      </c>
      <c r="D43" s="687">
        <v>12756119</v>
      </c>
      <c r="E43" s="687">
        <v>12476526</v>
      </c>
      <c r="F43" s="687">
        <v>12212778</v>
      </c>
    </row>
    <row r="44" spans="1:6" x14ac:dyDescent="0.2">
      <c r="A44" s="711" t="s">
        <v>145</v>
      </c>
      <c r="B44" s="687">
        <v>6754758</v>
      </c>
      <c r="C44" s="710">
        <v>10887871</v>
      </c>
      <c r="D44" s="687">
        <v>12756119</v>
      </c>
      <c r="E44" s="687">
        <v>12476526</v>
      </c>
      <c r="F44" s="687">
        <v>12212778</v>
      </c>
    </row>
    <row r="45" spans="1:6" ht="22.5" x14ac:dyDescent="0.2">
      <c r="A45" s="143" t="s">
        <v>400</v>
      </c>
      <c r="B45" s="143"/>
      <c r="C45" s="143"/>
      <c r="D45" s="143"/>
      <c r="E45" s="143"/>
      <c r="F45" s="143"/>
    </row>
    <row r="46" spans="1:6" x14ac:dyDescent="0.2">
      <c r="A46" s="696" t="s">
        <v>137</v>
      </c>
      <c r="B46" s="670"/>
      <c r="C46" s="709"/>
      <c r="D46" s="670"/>
      <c r="E46" s="670"/>
      <c r="F46" s="670"/>
    </row>
    <row r="47" spans="1:6" x14ac:dyDescent="0.2">
      <c r="A47" s="720" t="s">
        <v>494</v>
      </c>
      <c r="B47" s="687">
        <v>134513</v>
      </c>
      <c r="C47" s="710">
        <v>132835</v>
      </c>
      <c r="D47" s="687">
        <v>134439</v>
      </c>
      <c r="E47" s="687">
        <v>136203</v>
      </c>
      <c r="F47" s="687">
        <v>138253</v>
      </c>
    </row>
    <row r="48" spans="1:6" x14ac:dyDescent="0.2">
      <c r="A48" s="696" t="s">
        <v>150</v>
      </c>
      <c r="B48" s="707">
        <v>134513</v>
      </c>
      <c r="C48" s="712">
        <v>132835</v>
      </c>
      <c r="D48" s="707">
        <v>134439</v>
      </c>
      <c r="E48" s="707">
        <v>136203</v>
      </c>
      <c r="F48" s="707">
        <v>138253</v>
      </c>
    </row>
    <row r="49" spans="1:6" x14ac:dyDescent="0.2">
      <c r="A49" s="143" t="s">
        <v>401</v>
      </c>
      <c r="B49" s="143"/>
      <c r="C49" s="143"/>
      <c r="D49" s="143"/>
      <c r="E49" s="143"/>
      <c r="F49" s="143"/>
    </row>
    <row r="50" spans="1:6" x14ac:dyDescent="0.2">
      <c r="A50" s="696" t="s">
        <v>137</v>
      </c>
      <c r="B50" s="706"/>
      <c r="C50" s="716"/>
      <c r="D50" s="706"/>
      <c r="E50" s="706"/>
      <c r="F50" s="706"/>
    </row>
    <row r="51" spans="1:6" x14ac:dyDescent="0.2">
      <c r="A51" s="720" t="s">
        <v>215</v>
      </c>
      <c r="B51" s="690">
        <v>1413257</v>
      </c>
      <c r="C51" s="710">
        <v>1213499</v>
      </c>
      <c r="D51" s="690">
        <v>1240534</v>
      </c>
      <c r="E51" s="690">
        <v>1375739</v>
      </c>
      <c r="F51" s="690">
        <v>1259184</v>
      </c>
    </row>
    <row r="52" spans="1:6" x14ac:dyDescent="0.2">
      <c r="A52" s="696" t="s">
        <v>152</v>
      </c>
      <c r="B52" s="707">
        <v>1413257</v>
      </c>
      <c r="C52" s="712">
        <v>1213499</v>
      </c>
      <c r="D52" s="707">
        <v>1240534</v>
      </c>
      <c r="E52" s="707">
        <v>1375739</v>
      </c>
      <c r="F52" s="707">
        <v>1259184</v>
      </c>
    </row>
    <row r="53" spans="1:6" x14ac:dyDescent="0.2">
      <c r="A53" s="47" t="s">
        <v>121</v>
      </c>
      <c r="B53" s="274">
        <v>8513989</v>
      </c>
      <c r="C53" s="275">
        <v>12333905</v>
      </c>
      <c r="D53" s="274">
        <v>14203236</v>
      </c>
      <c r="E53" s="274">
        <v>14034352</v>
      </c>
      <c r="F53" s="274">
        <v>13633375</v>
      </c>
    </row>
    <row r="54" spans="1:6" x14ac:dyDescent="0.2">
      <c r="A54" s="141" t="s">
        <v>223</v>
      </c>
      <c r="B54" s="141"/>
      <c r="C54" s="716"/>
      <c r="D54" s="141"/>
      <c r="E54" s="141"/>
      <c r="F54" s="141"/>
    </row>
    <row r="55" spans="1:6" x14ac:dyDescent="0.2">
      <c r="A55" s="143" t="s">
        <v>402</v>
      </c>
      <c r="B55" s="143"/>
      <c r="C55" s="143"/>
      <c r="D55" s="143"/>
      <c r="E55" s="143"/>
      <c r="F55" s="143"/>
    </row>
    <row r="56" spans="1:6" x14ac:dyDescent="0.2">
      <c r="A56" s="767" t="s">
        <v>166</v>
      </c>
      <c r="B56" s="705"/>
      <c r="C56" s="716"/>
      <c r="D56" s="705"/>
      <c r="E56" s="705"/>
      <c r="F56" s="705"/>
    </row>
    <row r="57" spans="1:6" x14ac:dyDescent="0.2">
      <c r="A57" s="769" t="s">
        <v>9</v>
      </c>
      <c r="B57" s="705">
        <v>121780</v>
      </c>
      <c r="C57" s="716">
        <v>97206</v>
      </c>
      <c r="D57" s="705">
        <v>92438</v>
      </c>
      <c r="E57" s="705">
        <v>87332</v>
      </c>
      <c r="F57" s="705">
        <v>85237</v>
      </c>
    </row>
    <row r="58" spans="1:6" x14ac:dyDescent="0.2">
      <c r="A58" s="769" t="s">
        <v>101</v>
      </c>
      <c r="B58" s="705">
        <v>3625</v>
      </c>
      <c r="C58" s="716">
        <v>6163</v>
      </c>
      <c r="D58" s="705">
        <v>5706</v>
      </c>
      <c r="E58" s="705">
        <v>5706</v>
      </c>
      <c r="F58" s="705">
        <v>5706</v>
      </c>
    </row>
    <row r="59" spans="1:6" x14ac:dyDescent="0.2">
      <c r="A59" s="720" t="s">
        <v>224</v>
      </c>
      <c r="B59" s="687">
        <v>10541</v>
      </c>
      <c r="C59" s="710">
        <v>2261</v>
      </c>
      <c r="D59" s="687">
        <v>2052</v>
      </c>
      <c r="E59" s="687">
        <v>1789</v>
      </c>
      <c r="F59" s="687">
        <v>1749</v>
      </c>
    </row>
    <row r="60" spans="1:6" x14ac:dyDescent="0.2">
      <c r="A60" s="696" t="s">
        <v>114</v>
      </c>
      <c r="B60" s="707">
        <v>135946</v>
      </c>
      <c r="C60" s="712">
        <v>105630</v>
      </c>
      <c r="D60" s="707">
        <v>100196</v>
      </c>
      <c r="E60" s="707">
        <v>94827</v>
      </c>
      <c r="F60" s="707">
        <v>92692</v>
      </c>
    </row>
    <row r="61" spans="1:6" x14ac:dyDescent="0.2">
      <c r="A61" s="44" t="s">
        <v>121</v>
      </c>
      <c r="B61" s="244">
        <v>135946</v>
      </c>
      <c r="C61" s="276">
        <v>105630</v>
      </c>
      <c r="D61" s="244">
        <v>100196</v>
      </c>
      <c r="E61" s="244">
        <v>94827</v>
      </c>
      <c r="F61" s="244">
        <v>92692</v>
      </c>
    </row>
    <row r="62" spans="1:6" ht="33.75" x14ac:dyDescent="0.2">
      <c r="A62" s="600" t="s">
        <v>473</v>
      </c>
    </row>
    <row r="63" spans="1:6" ht="22.5" x14ac:dyDescent="0.2">
      <c r="A63" s="600" t="s">
        <v>465</v>
      </c>
    </row>
    <row r="64" spans="1:6" ht="22.5" x14ac:dyDescent="0.2">
      <c r="A64" s="600" t="s">
        <v>459</v>
      </c>
    </row>
  </sheetData>
  <pageMargins left="0.7" right="0.7" top="0.75" bottom="0.75" header="0.3" footer="0.3"/>
  <pageSetup scale="86" orientation="portrait" horizontalDpi="72" verticalDpi="72"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74</vt:i4>
      </vt:variant>
    </vt:vector>
  </HeadingPairs>
  <TitlesOfParts>
    <vt:vector size="94" baseType="lpstr">
      <vt:lpstr>Table 1.1</vt:lpstr>
      <vt:lpstr>Table 1.2</vt:lpstr>
      <vt:lpstr>Table 2.1.1</vt:lpstr>
      <vt:lpstr>Table 2.1.2</vt:lpstr>
      <vt:lpstr>Rent</vt:lpstr>
      <vt:lpstr>Table 2.2.1</vt:lpstr>
      <vt:lpstr>Table 2.2.2</vt:lpstr>
      <vt:lpstr>Table 2.3.1</vt:lpstr>
      <vt:lpstr>Table 2.3.2</vt:lpstr>
      <vt:lpstr>Table 2.4.1</vt:lpstr>
      <vt:lpstr>Table 2.4.2</vt:lpstr>
      <vt:lpstr>Table 3.1</vt:lpstr>
      <vt:lpstr>Table 3.2</vt:lpstr>
      <vt:lpstr>Table 3.3</vt:lpstr>
      <vt:lpstr>Table 3.4</vt:lpstr>
      <vt:lpstr>Table 3.5</vt:lpstr>
      <vt:lpstr>Table 3.6</vt:lpstr>
      <vt:lpstr>Table 3.7</vt:lpstr>
      <vt:lpstr>Table 3.8</vt:lpstr>
      <vt:lpstr>Table 3.9</vt:lpstr>
      <vt:lpstr>ABS_T3.8_Page01</vt:lpstr>
      <vt:lpstr>'Table 3.9'!ACF_T3.9_Page01</vt:lpstr>
      <vt:lpstr>'Table 3.9'!ACF_T3.9_Page02</vt:lpstr>
      <vt:lpstr>'Table 3.7'!AIS_T3.7_Page01</vt:lpstr>
      <vt:lpstr>DAMT_T3.6_Page01</vt:lpstr>
      <vt:lpstr>DBS_T3.2_Page01</vt:lpstr>
      <vt:lpstr>DCBS_T3.5_Page01</vt:lpstr>
      <vt:lpstr>DCF_T3.4_Page01</vt:lpstr>
      <vt:lpstr>DEQ_T3.3_Page01</vt:lpstr>
      <vt:lpstr>DIS_T3.1_Page01</vt:lpstr>
      <vt:lpstr>DIS_T3.1_Page02</vt:lpstr>
      <vt:lpstr>DSS_T1.1_Page01</vt:lpstr>
      <vt:lpstr>DSS_T1.1_Page03</vt:lpstr>
      <vt:lpstr>'Table 1.2'!DSS_T1.2_Page01</vt:lpstr>
      <vt:lpstr>'Table 1.2'!DSS_T1.2_Page02</vt:lpstr>
      <vt:lpstr>'Table 1.2'!DSS_T1.2_Page03</vt:lpstr>
      <vt:lpstr>'Table 1.2'!DSS_T1.2_Page05</vt:lpstr>
      <vt:lpstr>DSS_T2.1.1_Page01</vt:lpstr>
      <vt:lpstr>DSS_T2.1.1_Page02</vt:lpstr>
      <vt:lpstr>DSS_T2.1.1_Page03</vt:lpstr>
      <vt:lpstr>DSS_T2.1.1_Page04</vt:lpstr>
      <vt:lpstr>DSS_T2.1.2_P1.1_Page01</vt:lpstr>
      <vt:lpstr>DSS_T2.2.1_Page01</vt:lpstr>
      <vt:lpstr>DSS_T2.2.1_Page02</vt:lpstr>
      <vt:lpstr>DSS_T2.2.2_P2.1_Page01</vt:lpstr>
      <vt:lpstr>DSS_T2.2.2_P2.1_Page02</vt:lpstr>
      <vt:lpstr>'Table 2.3.1'!DSS_T2.3.1_Page01</vt:lpstr>
      <vt:lpstr>'Table 2.3.1'!DSS_T2.3.1_Page02</vt:lpstr>
      <vt:lpstr>DSS_T2.3.2_P3.1_Page01</vt:lpstr>
      <vt:lpstr>DSS_T2.4.1_Page01</vt:lpstr>
      <vt:lpstr>DSS_T2.4.1_Page02</vt:lpstr>
      <vt:lpstr>DSS_T2.4.2_P4.1_Page01</vt:lpstr>
      <vt:lpstr>'Table 1.1'!Print_Area</vt:lpstr>
      <vt:lpstr>'Table 1.2'!Print_Area</vt:lpstr>
      <vt:lpstr>'Table 2.1.1'!Print_Area</vt:lpstr>
      <vt:lpstr>'Table 2.1.2'!Print_Area</vt:lpstr>
      <vt:lpstr>'Table 2.2.1'!Print_Area</vt:lpstr>
      <vt:lpstr>'Table 2.2.2'!Print_Area</vt:lpstr>
      <vt:lpstr>'Table 2.3.1'!Print_Area</vt:lpstr>
      <vt:lpstr>'Table 2.4.1'!Print_Area</vt:lpstr>
      <vt:lpstr>'Table 2.4.2'!Print_Area</vt:lpstr>
      <vt:lpstr>'Table 3.1'!Print_Area</vt:lpstr>
      <vt:lpstr>'Table 3.2'!Print_Area</vt:lpstr>
      <vt:lpstr>'Table 3.3'!Print_Area</vt:lpstr>
      <vt:lpstr>'Table 3.4'!Print_Area</vt:lpstr>
      <vt:lpstr>'Table 3.5'!Print_Area</vt:lpstr>
      <vt:lpstr>'Table 3.6'!Print_Area</vt:lpstr>
      <vt:lpstr>'Table 3.8'!Print_Area</vt:lpstr>
      <vt:lpstr>'Table 3.9'!Print_Area</vt:lpstr>
      <vt:lpstr>T_1.1</vt:lpstr>
      <vt:lpstr>'Table 1.2'!T_1.2</vt:lpstr>
      <vt:lpstr>T_2.1</vt:lpstr>
      <vt:lpstr>T_2.1.1</vt:lpstr>
      <vt:lpstr>T_2.1a</vt:lpstr>
      <vt:lpstr>T_2.1b</vt:lpstr>
      <vt:lpstr>T_2.2</vt:lpstr>
      <vt:lpstr>T_2.2.1</vt:lpstr>
      <vt:lpstr>T_2.2.1a</vt:lpstr>
      <vt:lpstr>'Table 2.3.1'!T_2.3</vt:lpstr>
      <vt:lpstr>T_2.3.1</vt:lpstr>
      <vt:lpstr>'Table 2.3.1'!T_2.3a</vt:lpstr>
      <vt:lpstr>T_2.4</vt:lpstr>
      <vt:lpstr>T_2.4.1</vt:lpstr>
      <vt:lpstr>T_2.4a</vt:lpstr>
      <vt:lpstr>T_3.2.1</vt:lpstr>
      <vt:lpstr>T_3.2.2</vt:lpstr>
      <vt:lpstr>T_3.2.3</vt:lpstr>
      <vt:lpstr>T_3.2.4</vt:lpstr>
      <vt:lpstr>T_3.2.5</vt:lpstr>
      <vt:lpstr>T_3.2.6</vt:lpstr>
      <vt:lpstr>'Table 3.7'!T_3.2.7</vt:lpstr>
      <vt:lpstr>T_3.2.8</vt:lpstr>
      <vt:lpstr>'Table 3.9'!T_3.2.9</vt:lpstr>
      <vt:lpstr>T_RentAssist</vt:lpstr>
    </vt:vector>
  </TitlesOfParts>
  <Company>Australian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SUN, Wei</dc:creator>
  <cp:lastModifiedBy>SHARMA, Kartikay - Secure</cp:lastModifiedBy>
  <cp:lastPrinted>2020-10-04T01:18:26Z</cp:lastPrinted>
  <dcterms:created xsi:type="dcterms:W3CDTF">2020-10-01T05:09:56Z</dcterms:created>
  <dcterms:modified xsi:type="dcterms:W3CDTF">2020-10-09T03:06:46Z</dcterms:modified>
</cp:coreProperties>
</file>